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codeName="현재_통합_문서"/>
  <mc:AlternateContent xmlns:mc="http://schemas.openxmlformats.org/markup-compatibility/2006">
    <mc:Choice Requires="x15">
      <x15ac:absPath xmlns:x15ac="http://schemas.microsoft.com/office/spreadsheetml/2010/11/ac" url="C:\Users\dyddn\Desktop\새 폴더\"/>
    </mc:Choice>
  </mc:AlternateContent>
  <xr:revisionPtr revIDLastSave="0" documentId="13_ncr:1_{AE9323F9-9E30-4048-948E-E8045DDB9B1E}" xr6:coauthVersionLast="47" xr6:coauthVersionMax="47" xr10:uidLastSave="{00000000-0000-0000-0000-000000000000}"/>
  <bookViews>
    <workbookView xWindow="-120" yWindow="-120" windowWidth="51840" windowHeight="21240" xr2:uid="{00000000-000D-0000-FFFF-FFFF00000000}"/>
  </bookViews>
  <sheets>
    <sheet name="비교" sheetId="4" r:id="rId1"/>
    <sheet name="result" sheetId="3" state="hidden" r:id="rId2"/>
    <sheet name="통합 전" sheetId="1" state="hidden" r:id="rId3"/>
    <sheet name="통합 후" sheetId="2" state="hidden" r:id="rId4"/>
  </sheets>
  <definedNames>
    <definedName name="_xlnm._FilterDatabase" localSheetId="0" hidden="1">비교!$B$3:$H$30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" i="3" l="1"/>
  <c r="C3" i="3"/>
  <c r="D3" i="3"/>
  <c r="E3" i="3"/>
  <c r="F3" i="3"/>
  <c r="G3" i="3"/>
  <c r="B4" i="3"/>
  <c r="C4" i="3"/>
  <c r="D4" i="3"/>
  <c r="E4" i="3"/>
  <c r="F4" i="3"/>
  <c r="G4" i="3"/>
  <c r="B5" i="3"/>
  <c r="C5" i="3"/>
  <c r="D5" i="3"/>
  <c r="E5" i="3"/>
  <c r="F5" i="3"/>
  <c r="G5" i="3"/>
  <c r="B6" i="3"/>
  <c r="C6" i="3"/>
  <c r="D6" i="3"/>
  <c r="E6" i="3"/>
  <c r="F6" i="3"/>
  <c r="G6" i="3"/>
  <c r="B7" i="3"/>
  <c r="C7" i="3"/>
  <c r="D7" i="3"/>
  <c r="E7" i="3"/>
  <c r="F7" i="3"/>
  <c r="G7" i="3"/>
  <c r="B8" i="3"/>
  <c r="C8" i="3"/>
  <c r="D8" i="3"/>
  <c r="E8" i="3"/>
  <c r="F8" i="3"/>
  <c r="G8" i="3"/>
  <c r="B9" i="3"/>
  <c r="C9" i="3"/>
  <c r="D9" i="3"/>
  <c r="E9" i="3"/>
  <c r="F9" i="3"/>
  <c r="G9" i="3"/>
  <c r="B10" i="3"/>
  <c r="C10" i="3"/>
  <c r="D10" i="3"/>
  <c r="E10" i="3"/>
  <c r="F10" i="3"/>
  <c r="G10" i="3"/>
  <c r="B11" i="3"/>
  <c r="C11" i="3"/>
  <c r="D11" i="3"/>
  <c r="E11" i="3"/>
  <c r="F11" i="3"/>
  <c r="G11" i="3"/>
  <c r="B12" i="3"/>
  <c r="C12" i="3"/>
  <c r="D12" i="3"/>
  <c r="E12" i="3"/>
  <c r="F12" i="3"/>
  <c r="G12" i="3"/>
  <c r="B13" i="3"/>
  <c r="C13" i="3"/>
  <c r="D13" i="3"/>
  <c r="E13" i="3"/>
  <c r="F13" i="3"/>
  <c r="G13" i="3"/>
  <c r="B14" i="3"/>
  <c r="C14" i="3"/>
  <c r="D14" i="3"/>
  <c r="E14" i="3"/>
  <c r="F14" i="3"/>
  <c r="G14" i="3"/>
  <c r="B15" i="3"/>
  <c r="C15" i="3"/>
  <c r="D15" i="3"/>
  <c r="E15" i="3"/>
  <c r="F15" i="3"/>
  <c r="G15" i="3"/>
  <c r="B16" i="3"/>
  <c r="C16" i="3"/>
  <c r="D16" i="3"/>
  <c r="E16" i="3"/>
  <c r="F16" i="3"/>
  <c r="G16" i="3"/>
  <c r="B17" i="3"/>
  <c r="C17" i="3"/>
  <c r="D17" i="3"/>
  <c r="E17" i="3"/>
  <c r="F17" i="3"/>
  <c r="G17" i="3"/>
  <c r="B18" i="3"/>
  <c r="C18" i="3"/>
  <c r="D18" i="3"/>
  <c r="E18" i="3"/>
  <c r="F18" i="3"/>
  <c r="G18" i="3"/>
  <c r="B19" i="3"/>
  <c r="C19" i="3"/>
  <c r="D19" i="3"/>
  <c r="E19" i="3"/>
  <c r="F19" i="3"/>
  <c r="G19" i="3"/>
  <c r="B20" i="3"/>
  <c r="C20" i="3"/>
  <c r="D20" i="3"/>
  <c r="E20" i="3"/>
  <c r="F20" i="3"/>
  <c r="G20" i="3"/>
  <c r="B21" i="3"/>
  <c r="C21" i="3"/>
  <c r="D21" i="3"/>
  <c r="E21" i="3"/>
  <c r="F21" i="3"/>
  <c r="G21" i="3"/>
  <c r="B22" i="3"/>
  <c r="C22" i="3"/>
  <c r="D22" i="3"/>
  <c r="E22" i="3"/>
  <c r="F22" i="3"/>
  <c r="G22" i="3"/>
  <c r="B23" i="3"/>
  <c r="C23" i="3"/>
  <c r="D23" i="3"/>
  <c r="E23" i="3"/>
  <c r="F23" i="3"/>
  <c r="G23" i="3"/>
  <c r="B24" i="3"/>
  <c r="C24" i="3"/>
  <c r="D24" i="3"/>
  <c r="E24" i="3"/>
  <c r="F24" i="3"/>
  <c r="G24" i="3"/>
  <c r="B25" i="3"/>
  <c r="C25" i="3"/>
  <c r="D25" i="3"/>
  <c r="E25" i="3"/>
  <c r="F25" i="3"/>
  <c r="G25" i="3"/>
  <c r="B26" i="3"/>
  <c r="C26" i="3"/>
  <c r="D26" i="3"/>
  <c r="E26" i="3"/>
  <c r="F26" i="3"/>
  <c r="G26" i="3"/>
  <c r="B27" i="3"/>
  <c r="C27" i="3"/>
  <c r="D27" i="3"/>
  <c r="E27" i="3"/>
  <c r="F27" i="3"/>
  <c r="G27" i="3"/>
  <c r="B28" i="3"/>
  <c r="C28" i="3"/>
  <c r="D28" i="3"/>
  <c r="E28" i="3"/>
  <c r="F28" i="3"/>
  <c r="G28" i="3"/>
  <c r="B29" i="3"/>
  <c r="C29" i="3"/>
  <c r="D29" i="3"/>
  <c r="E29" i="3"/>
  <c r="F29" i="3"/>
  <c r="G29" i="3"/>
</calcChain>
</file>

<file path=xl/sharedStrings.xml><?xml version="1.0" encoding="utf-8"?>
<sst xmlns="http://schemas.openxmlformats.org/spreadsheetml/2006/main" count="137" uniqueCount="41">
  <si>
    <t>API</t>
    <phoneticPr fontId="4" type="noConversion"/>
  </si>
  <si>
    <t>호출 횟수</t>
    <phoneticPr fontId="4" type="noConversion"/>
  </si>
  <si>
    <t>MAX Time</t>
    <phoneticPr fontId="4" type="noConversion"/>
  </si>
  <si>
    <t>Max 대비 10% 이내</t>
    <phoneticPr fontId="4" type="noConversion"/>
  </si>
  <si>
    <t>통합 전</t>
    <phoneticPr fontId="3" type="noConversion"/>
  </si>
  <si>
    <t>통합 후</t>
    <phoneticPr fontId="3" type="noConversion"/>
  </si>
  <si>
    <t>API</t>
  </si>
  <si>
    <t>호출 횟수</t>
  </si>
  <si>
    <t>MAX Time</t>
  </si>
  <si>
    <t>Max 대비 10% 이내</t>
  </si>
  <si>
    <t>0</t>
  </si>
  <si>
    <t>원복 BO</t>
    <phoneticPr fontId="3" type="noConversion"/>
  </si>
  <si>
    <t>배포 BO</t>
    <phoneticPr fontId="3" type="noConversion"/>
  </si>
  <si>
    <t>ns/dashboard/nsdailyclasscnt</t>
  </si>
  <si>
    <t>ns/dashboard/totjoinuser</t>
  </si>
  <si>
    <t>ns/dashboard/newjoinuser</t>
  </si>
  <si>
    <t>ns/dashboard/nsrealtimeclasslist</t>
  </si>
  <si>
    <t>ns/statistics/diagnosis/v2/vod/list</t>
  </si>
  <si>
    <t>ns/dashboard/weeklyloginlist</t>
  </si>
  <si>
    <t>ns/serviceCenterQst/complaint/content/errReport</t>
  </si>
  <si>
    <t>ns/dashboard/nsweeklyclasscnt</t>
  </si>
  <si>
    <t>ns/dashboard/withdrawuser</t>
  </si>
  <si>
    <t>ns/auth/verifyOtpCode</t>
  </si>
  <si>
    <t>ns/monitoring/monitoringStorageList</t>
  </si>
  <si>
    <t>ns/auth/getOtpCode</t>
  </si>
  <si>
    <t>ns/doLogin</t>
  </si>
  <si>
    <t>ns/dashboard/qstlist</t>
  </si>
  <si>
    <t>ns/serviceCenter/notice/all/two</t>
  </si>
  <si>
    <t>ns/dashboard/realtimeclasslist</t>
  </si>
  <si>
    <t>ns/statistics/diagnosis/v2/vod/chart</t>
  </si>
  <si>
    <t>ns/dashboard/dailyloginlist</t>
  </si>
  <si>
    <t>ns/monitoring/monitoringMessageList</t>
  </si>
  <si>
    <t>ns/personalInfo/personalInfoList</t>
  </si>
  <si>
    <t>ns/info/sessionChk2</t>
  </si>
  <si>
    <t>ns/addAuth/otp</t>
  </si>
  <si>
    <t>ns/statistics/diagnosis/v2/vod/select-options</t>
  </si>
  <si>
    <t>ns/statistics/diagnosis/scholgroups</t>
  </si>
  <si>
    <t>eduInfo/semester/list</t>
  </si>
  <si>
    <t>ns/statistics/diagnosis/v2/date</t>
  </si>
  <si>
    <t>ns/managementGroup/getGroupInfo</t>
  </si>
  <si>
    <t>플랫폼 BO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</si>
</sst>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맑은 고딕"/>
      <family val="2"/>
      <scheme val="minor"/>
    </font>
    <font>
      <sz val="11"/>
      <color rgb="FFFF0000"/>
      <name val="맑은 고딕"/>
      <family val="2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2"/>
      <color theme="0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1"/>
      <name val="맑은 고딕"/>
      <family val="2"/>
      <scheme val="minor"/>
    </font>
    <font>
      <sz val="1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0.499984740745262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8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center"/>
    </xf>
  </cellStyleXfs>
  <cellXfs count="32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2" fillId="3" borderId="1" xfId="0" applyFont="1" applyFill="1" applyBorder="1" applyAlignment="1">
      <alignment horizontal="center" vertical="center"/>
    </xf>
    <xf numFmtId="0" fontId="0" fillId="0" borderId="1" xfId="0" applyBorder="1"/>
    <xf numFmtId="0" fontId="0" fillId="0" borderId="3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6" fillId="0" borderId="18" xfId="0" applyFont="1" applyBorder="1" applyAlignment="1">
      <alignment vertical="center"/>
    </xf>
    <xf numFmtId="0" fontId="6" fillId="0" borderId="18" xfId="0" applyFont="1" applyBorder="1" applyAlignment="1">
      <alignment horizontal="center" vertical="center"/>
    </xf>
    <xf numFmtId="0" fontId="7" fillId="0" borderId="3" xfId="1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5" fillId="3" borderId="5" xfId="0" applyFont="1" applyFill="1" applyBorder="1" applyAlignment="1">
      <alignment horizontal="center"/>
    </xf>
    <xf numFmtId="0" fontId="5" fillId="3" borderId="12" xfId="0" applyFont="1" applyFill="1" applyBorder="1" applyAlignment="1">
      <alignment horizontal="center"/>
    </xf>
    <xf numFmtId="0" fontId="5" fillId="4" borderId="15" xfId="0" applyFont="1" applyFill="1" applyBorder="1" applyAlignment="1">
      <alignment horizontal="center"/>
    </xf>
    <xf numFmtId="0" fontId="5" fillId="4" borderId="5" xfId="0" applyFont="1" applyFill="1" applyBorder="1" applyAlignment="1">
      <alignment horizontal="center"/>
    </xf>
    <xf numFmtId="0" fontId="5" fillId="4" borderId="6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8" fillId="0" borderId="10" xfId="1" applyFont="1" applyBorder="1" applyAlignment="1">
      <alignment horizontal="center"/>
    </xf>
    <xf numFmtId="0" fontId="9" fillId="0" borderId="4" xfId="0" applyFont="1" applyBorder="1" applyAlignment="1">
      <alignment horizontal="center"/>
    </xf>
  </cellXfs>
  <cellStyles count="2">
    <cellStyle name="경고문" xfId="1" builtinId="1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244389-287C-4E7D-8D89-E93ED2D03DE9}">
  <sheetPr codeName="Sheet1"/>
  <dimension ref="B1:H30"/>
  <sheetViews>
    <sheetView showGridLines="0" tabSelected="1" workbookViewId="0">
      <selection activeCell="B32" sqref="B32"/>
    </sheetView>
  </sheetViews>
  <sheetFormatPr defaultRowHeight="16.5"/>
  <cols>
    <col min="1" max="1" width="4.5" customWidth="1"/>
    <col min="2" max="2" width="55.25" customWidth="1"/>
    <col min="3" max="3" width="13.625" style="6" bestFit="1" customWidth="1"/>
    <col min="4" max="4" width="14.375" style="6" bestFit="1" customWidth="1"/>
    <col min="5" max="5" width="20.25" style="6" customWidth="1"/>
    <col min="6" max="6" width="13.625" style="6" bestFit="1" customWidth="1"/>
    <col min="7" max="7" width="14.375" style="6" bestFit="1" customWidth="1"/>
    <col min="8" max="8" width="23" style="6" bestFit="1" customWidth="1"/>
    <col min="9" max="9" width="4.75" customWidth="1"/>
  </cols>
  <sheetData>
    <row r="1" spans="2:8" ht="17.25" thickBot="1"/>
    <row r="2" spans="2:8" ht="17.25">
      <c r="B2" s="31" t="s">
        <v>40</v>
      </c>
      <c r="C2" s="24" t="s">
        <v>11</v>
      </c>
      <c r="D2" s="24"/>
      <c r="E2" s="25"/>
      <c r="F2" s="26" t="s">
        <v>12</v>
      </c>
      <c r="G2" s="27"/>
      <c r="H2" s="28"/>
    </row>
    <row r="3" spans="2:8">
      <c r="B3" s="10" t="s">
        <v>6</v>
      </c>
      <c r="C3" s="9" t="s">
        <v>7</v>
      </c>
      <c r="D3" s="9" t="s">
        <v>8</v>
      </c>
      <c r="E3" s="16" t="s">
        <v>9</v>
      </c>
      <c r="F3" s="18" t="s">
        <v>7</v>
      </c>
      <c r="G3" s="9" t="s">
        <v>8</v>
      </c>
      <c r="H3" s="11" t="s">
        <v>9</v>
      </c>
    </row>
    <row r="4" spans="2:8">
      <c r="B4" s="12" t="s">
        <v>13</v>
      </c>
      <c r="C4" s="9">
        <v>7</v>
      </c>
      <c r="D4" s="9">
        <v>30.41</v>
      </c>
      <c r="E4" s="16">
        <v>0</v>
      </c>
      <c r="F4" s="18">
        <v>4</v>
      </c>
      <c r="G4" s="22">
        <v>16.5</v>
      </c>
      <c r="H4" s="11">
        <v>3</v>
      </c>
    </row>
    <row r="5" spans="2:8">
      <c r="B5" s="12" t="s">
        <v>14</v>
      </c>
      <c r="C5" s="9">
        <v>7</v>
      </c>
      <c r="D5" s="9">
        <v>15.89</v>
      </c>
      <c r="E5" s="16">
        <v>0</v>
      </c>
      <c r="F5" s="18">
        <v>4</v>
      </c>
      <c r="G5" s="23">
        <v>1.89</v>
      </c>
      <c r="H5" s="11">
        <v>2</v>
      </c>
    </row>
    <row r="6" spans="2:8">
      <c r="B6" s="12" t="s">
        <v>15</v>
      </c>
      <c r="C6" s="9">
        <v>7</v>
      </c>
      <c r="D6" s="9">
        <v>14.45</v>
      </c>
      <c r="E6" s="16">
        <v>0</v>
      </c>
      <c r="F6" s="18">
        <v>4</v>
      </c>
      <c r="G6" s="22">
        <v>2.0699999999999998</v>
      </c>
      <c r="H6" s="11">
        <v>2</v>
      </c>
    </row>
    <row r="7" spans="2:8">
      <c r="B7" s="12" t="s">
        <v>16</v>
      </c>
      <c r="C7" s="9">
        <v>7</v>
      </c>
      <c r="D7" s="9">
        <v>14.04</v>
      </c>
      <c r="E7" s="16">
        <v>0</v>
      </c>
      <c r="F7" s="18">
        <v>4</v>
      </c>
      <c r="G7" s="23">
        <v>0.19</v>
      </c>
      <c r="H7" s="11">
        <v>0</v>
      </c>
    </row>
    <row r="8" spans="2:8">
      <c r="B8" s="12" t="s">
        <v>17</v>
      </c>
      <c r="C8" s="9">
        <v>4</v>
      </c>
      <c r="D8" s="9">
        <v>9.1300000000000008</v>
      </c>
      <c r="E8" s="16">
        <v>0</v>
      </c>
      <c r="F8" s="18">
        <v>11</v>
      </c>
      <c r="G8" s="23">
        <v>1.75</v>
      </c>
      <c r="H8" s="11">
        <v>0</v>
      </c>
    </row>
    <row r="9" spans="2:8">
      <c r="B9" s="12" t="s">
        <v>18</v>
      </c>
      <c r="C9" s="9">
        <v>7</v>
      </c>
      <c r="D9" s="9">
        <v>8.14</v>
      </c>
      <c r="E9" s="16">
        <v>5</v>
      </c>
      <c r="F9" s="18">
        <v>4</v>
      </c>
      <c r="G9" s="22">
        <v>1.63</v>
      </c>
      <c r="H9" s="11">
        <v>2</v>
      </c>
    </row>
    <row r="10" spans="2:8">
      <c r="B10" s="12" t="s">
        <v>19</v>
      </c>
      <c r="C10" s="9">
        <v>4</v>
      </c>
      <c r="D10" s="9">
        <v>5.79</v>
      </c>
      <c r="E10" s="16">
        <v>0</v>
      </c>
      <c r="F10" s="18">
        <v>3</v>
      </c>
      <c r="G10" s="23">
        <v>2.57</v>
      </c>
      <c r="H10" s="11">
        <v>2</v>
      </c>
    </row>
    <row r="11" spans="2:8">
      <c r="B11" s="12" t="s">
        <v>20</v>
      </c>
      <c r="C11" s="9">
        <v>7</v>
      </c>
      <c r="D11" s="9">
        <v>2.97</v>
      </c>
      <c r="E11" s="16">
        <v>0</v>
      </c>
      <c r="F11" s="18">
        <v>4</v>
      </c>
      <c r="G11" s="23">
        <v>0.69</v>
      </c>
      <c r="H11" s="11">
        <v>0</v>
      </c>
    </row>
    <row r="12" spans="2:8">
      <c r="B12" s="12" t="s">
        <v>21</v>
      </c>
      <c r="C12" s="9">
        <v>7</v>
      </c>
      <c r="D12" s="9">
        <v>1.62</v>
      </c>
      <c r="E12" s="16">
        <v>0</v>
      </c>
      <c r="F12" s="18">
        <v>4</v>
      </c>
      <c r="G12" s="23">
        <v>0.26</v>
      </c>
      <c r="H12" s="11">
        <v>0</v>
      </c>
    </row>
    <row r="13" spans="2:8">
      <c r="B13" s="12" t="s">
        <v>22</v>
      </c>
      <c r="C13" s="9">
        <v>3</v>
      </c>
      <c r="D13" s="9">
        <v>0.89</v>
      </c>
      <c r="E13" s="16">
        <v>0</v>
      </c>
      <c r="F13" s="18">
        <v>2</v>
      </c>
      <c r="G13" s="22">
        <v>0.79</v>
      </c>
      <c r="H13" s="11">
        <v>0</v>
      </c>
    </row>
    <row r="14" spans="2:8">
      <c r="B14" s="12" t="s">
        <v>23</v>
      </c>
      <c r="C14" s="9">
        <v>2</v>
      </c>
      <c r="D14" s="9">
        <v>0.49</v>
      </c>
      <c r="E14" s="16">
        <v>0</v>
      </c>
      <c r="F14" s="18">
        <v>3</v>
      </c>
      <c r="G14" s="22">
        <v>0.15</v>
      </c>
      <c r="H14" s="11">
        <v>0</v>
      </c>
    </row>
    <row r="15" spans="2:8">
      <c r="B15" s="12" t="s">
        <v>24</v>
      </c>
      <c r="C15" s="9">
        <v>3</v>
      </c>
      <c r="D15" s="9">
        <v>0.42</v>
      </c>
      <c r="E15" s="16">
        <v>0</v>
      </c>
      <c r="F15" s="18">
        <v>2</v>
      </c>
      <c r="G15" s="22">
        <v>0.38</v>
      </c>
      <c r="H15" s="11">
        <v>0</v>
      </c>
    </row>
    <row r="16" spans="2:8">
      <c r="B16" s="12" t="s">
        <v>25</v>
      </c>
      <c r="C16" s="9">
        <v>5</v>
      </c>
      <c r="D16" s="9">
        <v>0.33</v>
      </c>
      <c r="E16" s="16">
        <v>0</v>
      </c>
      <c r="F16" s="18">
        <v>2</v>
      </c>
      <c r="G16" s="22">
        <v>0.16</v>
      </c>
      <c r="H16" s="11">
        <v>0</v>
      </c>
    </row>
    <row r="17" spans="2:8">
      <c r="B17" s="12" t="s">
        <v>26</v>
      </c>
      <c r="C17" s="9">
        <v>7</v>
      </c>
      <c r="D17" s="9">
        <v>0.33</v>
      </c>
      <c r="E17" s="16">
        <v>0</v>
      </c>
      <c r="F17" s="18">
        <v>4</v>
      </c>
      <c r="G17" s="22">
        <v>0.28000000000000003</v>
      </c>
      <c r="H17" s="11">
        <v>0</v>
      </c>
    </row>
    <row r="18" spans="2:8">
      <c r="B18" s="12" t="s">
        <v>27</v>
      </c>
      <c r="C18" s="9">
        <v>61</v>
      </c>
      <c r="D18" s="9">
        <v>0.21</v>
      </c>
      <c r="E18" s="16">
        <v>0</v>
      </c>
      <c r="F18" s="18">
        <v>74</v>
      </c>
      <c r="G18" s="23">
        <v>0.09</v>
      </c>
      <c r="H18" s="11">
        <v>0</v>
      </c>
    </row>
    <row r="19" spans="2:8">
      <c r="B19" s="12" t="s">
        <v>28</v>
      </c>
      <c r="C19" s="9">
        <v>7</v>
      </c>
      <c r="D19" s="9">
        <v>0.2</v>
      </c>
      <c r="E19" s="16">
        <v>0</v>
      </c>
      <c r="F19" s="18">
        <v>4</v>
      </c>
      <c r="G19" s="23">
        <v>0.1</v>
      </c>
      <c r="H19" s="11">
        <v>0</v>
      </c>
    </row>
    <row r="20" spans="2:8">
      <c r="B20" s="12" t="s">
        <v>29</v>
      </c>
      <c r="C20" s="9">
        <v>2</v>
      </c>
      <c r="D20" s="9">
        <v>0.2</v>
      </c>
      <c r="E20" s="16">
        <v>0</v>
      </c>
      <c r="F20" s="18">
        <v>3</v>
      </c>
      <c r="G20" s="22">
        <v>0.13</v>
      </c>
      <c r="H20" s="11">
        <v>1</v>
      </c>
    </row>
    <row r="21" spans="2:8">
      <c r="B21" s="12" t="s">
        <v>30</v>
      </c>
      <c r="C21" s="9">
        <v>8</v>
      </c>
      <c r="D21" s="9">
        <v>0.19</v>
      </c>
      <c r="E21" s="16">
        <v>0</v>
      </c>
      <c r="F21" s="18">
        <v>4</v>
      </c>
      <c r="G21" s="22">
        <v>0.14000000000000001</v>
      </c>
      <c r="H21" s="11">
        <v>0</v>
      </c>
    </row>
    <row r="22" spans="2:8">
      <c r="B22" s="12" t="s">
        <v>31</v>
      </c>
      <c r="C22" s="9">
        <v>2</v>
      </c>
      <c r="D22" s="9">
        <v>0.18</v>
      </c>
      <c r="E22" s="16">
        <v>0</v>
      </c>
      <c r="F22" s="18">
        <v>3</v>
      </c>
      <c r="G22" s="23">
        <v>7.0000000000000007E-2</v>
      </c>
      <c r="H22" s="11">
        <v>0</v>
      </c>
    </row>
    <row r="23" spans="2:8">
      <c r="B23" s="12" t="s">
        <v>32</v>
      </c>
      <c r="C23" s="9">
        <v>5</v>
      </c>
      <c r="D23" s="9">
        <v>0.17</v>
      </c>
      <c r="E23" s="16">
        <v>0</v>
      </c>
      <c r="F23" s="18">
        <v>5</v>
      </c>
      <c r="G23" s="23">
        <v>0.12</v>
      </c>
      <c r="H23" s="11">
        <v>0</v>
      </c>
    </row>
    <row r="24" spans="2:8">
      <c r="B24" s="12" t="s">
        <v>33</v>
      </c>
      <c r="C24" s="9">
        <v>60</v>
      </c>
      <c r="D24" s="9">
        <v>0.16</v>
      </c>
      <c r="E24" s="16">
        <v>0</v>
      </c>
      <c r="F24" s="18">
        <v>74</v>
      </c>
      <c r="G24" s="23">
        <v>7.0000000000000007E-2</v>
      </c>
      <c r="H24" s="11">
        <v>0</v>
      </c>
    </row>
    <row r="25" spans="2:8">
      <c r="B25" s="12" t="s">
        <v>34</v>
      </c>
      <c r="C25" s="9">
        <v>2</v>
      </c>
      <c r="D25" s="9">
        <v>0.1</v>
      </c>
      <c r="E25" s="16">
        <v>0</v>
      </c>
      <c r="F25" s="18">
        <v>1</v>
      </c>
      <c r="G25" s="23">
        <v>0.09</v>
      </c>
      <c r="H25" s="11">
        <v>0</v>
      </c>
    </row>
    <row r="26" spans="2:8">
      <c r="B26" s="12" t="s">
        <v>35</v>
      </c>
      <c r="C26" s="9">
        <v>2</v>
      </c>
      <c r="D26" s="9">
        <v>0.09</v>
      </c>
      <c r="E26" s="16">
        <v>0</v>
      </c>
      <c r="F26" s="18">
        <v>3</v>
      </c>
      <c r="G26" s="23">
        <v>0.06</v>
      </c>
      <c r="H26" s="11">
        <v>0</v>
      </c>
    </row>
    <row r="27" spans="2:8">
      <c r="B27" s="12" t="s">
        <v>36</v>
      </c>
      <c r="C27" s="9">
        <v>2</v>
      </c>
      <c r="D27" s="9">
        <v>0.06</v>
      </c>
      <c r="E27" s="16">
        <v>0</v>
      </c>
      <c r="F27" s="18">
        <v>3</v>
      </c>
      <c r="G27" s="22">
        <v>0.05</v>
      </c>
      <c r="H27" s="11">
        <v>0</v>
      </c>
    </row>
    <row r="28" spans="2:8">
      <c r="B28" s="12" t="s">
        <v>37</v>
      </c>
      <c r="C28" s="9">
        <v>2</v>
      </c>
      <c r="D28" s="9">
        <v>0.04</v>
      </c>
      <c r="E28" s="16">
        <v>0</v>
      </c>
      <c r="F28" s="18">
        <v>3</v>
      </c>
      <c r="G28" s="22">
        <v>0.05</v>
      </c>
      <c r="H28" s="11">
        <v>0</v>
      </c>
    </row>
    <row r="29" spans="2:8">
      <c r="B29" s="12" t="s">
        <v>38</v>
      </c>
      <c r="C29" s="9">
        <v>2</v>
      </c>
      <c r="D29" s="9">
        <v>0.03</v>
      </c>
      <c r="E29" s="16">
        <v>0</v>
      </c>
      <c r="F29" s="18">
        <v>3</v>
      </c>
      <c r="G29" s="22">
        <v>0.04</v>
      </c>
      <c r="H29" s="11">
        <v>0</v>
      </c>
    </row>
    <row r="30" spans="2:8" ht="17.25" thickBot="1">
      <c r="B30" s="13" t="s">
        <v>39</v>
      </c>
      <c r="C30" s="14" t="s">
        <v>10</v>
      </c>
      <c r="D30" s="14" t="s">
        <v>10</v>
      </c>
      <c r="E30" s="17" t="s">
        <v>10</v>
      </c>
      <c r="F30" s="19">
        <v>1</v>
      </c>
      <c r="G30" s="30">
        <v>0.14000000000000001</v>
      </c>
      <c r="H30" s="15">
        <v>0</v>
      </c>
    </row>
  </sheetData>
  <autoFilter ref="B3:H30" xr:uid="{29244389-287C-4E7D-8D89-E93ED2D03DE9}">
    <sortState xmlns:xlrd2="http://schemas.microsoft.com/office/spreadsheetml/2017/richdata2" ref="B4:H30">
      <sortCondition descending="1" ref="G3:G30"/>
    </sortState>
  </autoFilter>
  <mergeCells count="2">
    <mergeCell ref="C2:E2"/>
    <mergeCell ref="F2:H2"/>
  </mergeCells>
  <phoneticPr fontId="3" type="noConversion"/>
  <pageMargins left="0.7" right="0.7" top="0.75" bottom="0.75" header="0.3" footer="0.3"/>
  <ignoredErrors>
    <ignoredError sqref="C30:E30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18449D-981C-4DCB-BCE1-5BEC896983A6}">
  <sheetPr codeName="Sheet2"/>
  <dimension ref="A1:G306"/>
  <sheetViews>
    <sheetView workbookViewId="0">
      <selection activeCell="A3" sqref="A3:G29"/>
    </sheetView>
  </sheetViews>
  <sheetFormatPr defaultRowHeight="16.5"/>
  <cols>
    <col min="1" max="1" width="57.125" customWidth="1"/>
    <col min="2" max="2" width="9.875" bestFit="1" customWidth="1"/>
    <col min="3" max="3" width="11.25" bestFit="1" customWidth="1"/>
    <col min="4" max="4" width="19.625" bestFit="1" customWidth="1"/>
    <col min="5" max="5" width="9.875" bestFit="1" customWidth="1"/>
    <col min="6" max="6" width="11.25" bestFit="1" customWidth="1"/>
    <col min="7" max="7" width="19.625" bestFit="1" customWidth="1"/>
  </cols>
  <sheetData>
    <row r="1" spans="1:7">
      <c r="B1" s="29" t="s">
        <v>4</v>
      </c>
      <c r="C1" s="29"/>
      <c r="D1" s="29"/>
      <c r="E1" s="29" t="s">
        <v>5</v>
      </c>
      <c r="F1" s="29"/>
      <c r="G1" s="29"/>
    </row>
    <row r="2" spans="1:7">
      <c r="A2" s="1" t="s">
        <v>0</v>
      </c>
      <c r="B2" s="7" t="s">
        <v>1</v>
      </c>
      <c r="C2" s="7" t="s">
        <v>2</v>
      </c>
      <c r="D2" s="7" t="s">
        <v>3</v>
      </c>
      <c r="E2" s="1" t="s">
        <v>1</v>
      </c>
      <c r="F2" s="1" t="s">
        <v>2</v>
      </c>
      <c r="G2" s="1" t="s">
        <v>3</v>
      </c>
    </row>
    <row r="3" spans="1:7">
      <c r="A3" s="20" t="s">
        <v>13</v>
      </c>
      <c r="B3" s="8">
        <f>IFERROR(VLOOKUP($A3,'통합 전'!$A:$D,2,FALSE),"0")</f>
        <v>7</v>
      </c>
      <c r="C3" s="8">
        <f>IFERROR(VLOOKUP($A3,'통합 전'!$A:$D,3,FALSE),"0")</f>
        <v>30.41</v>
      </c>
      <c r="D3" s="8">
        <f>IFERROR(VLOOKUP($A3,'통합 전'!$A:$D,4,FALSE),"0")</f>
        <v>0</v>
      </c>
      <c r="E3" s="8">
        <f>IFERROR(VLOOKUP($A3,'통합 후'!$A:$D,2,FALSE),"0")</f>
        <v>4</v>
      </c>
      <c r="F3" s="8">
        <f>IFERROR(VLOOKUP($A3,'통합 후'!$A:$D,3,FALSE),"0")</f>
        <v>16.5</v>
      </c>
      <c r="G3" s="8">
        <f>IFERROR(VLOOKUP($A3,'통합 후'!$A:$D,4,FALSE),"0")</f>
        <v>3</v>
      </c>
    </row>
    <row r="4" spans="1:7">
      <c r="A4" s="20" t="s">
        <v>14</v>
      </c>
      <c r="B4" s="8">
        <f>IFERROR(VLOOKUP($A4,'통합 전'!$A:$D,2,FALSE),"0")</f>
        <v>7</v>
      </c>
      <c r="C4" s="8">
        <f>IFERROR(VLOOKUP($A4,'통합 전'!$A:$D,3,FALSE),"0")</f>
        <v>15.89</v>
      </c>
      <c r="D4" s="8">
        <f>IFERROR(VLOOKUP($A4,'통합 전'!$A:$D,4,FALSE),"0")</f>
        <v>0</v>
      </c>
      <c r="E4" s="8">
        <f>IFERROR(VLOOKUP($A4,'통합 후'!$A:$D,2,FALSE),"0")</f>
        <v>4</v>
      </c>
      <c r="F4" s="8">
        <f>IFERROR(VLOOKUP($A4,'통합 후'!$A:$D,3,FALSE),"0")</f>
        <v>1.89</v>
      </c>
      <c r="G4" s="8">
        <f>IFERROR(VLOOKUP($A4,'통합 후'!$A:$D,4,FALSE),"0")</f>
        <v>2</v>
      </c>
    </row>
    <row r="5" spans="1:7">
      <c r="A5" s="20" t="s">
        <v>15</v>
      </c>
      <c r="B5" s="8">
        <f>IFERROR(VLOOKUP($A5,'통합 전'!$A:$D,2,FALSE),"0")</f>
        <v>7</v>
      </c>
      <c r="C5" s="8">
        <f>IFERROR(VLOOKUP($A5,'통합 전'!$A:$D,3,FALSE),"0")</f>
        <v>14.45</v>
      </c>
      <c r="D5" s="8">
        <f>IFERROR(VLOOKUP($A5,'통합 전'!$A:$D,4,FALSE),"0")</f>
        <v>0</v>
      </c>
      <c r="E5" s="8">
        <f>IFERROR(VLOOKUP($A5,'통합 후'!$A:$D,2,FALSE),"0")</f>
        <v>4</v>
      </c>
      <c r="F5" s="8">
        <f>IFERROR(VLOOKUP($A5,'통합 후'!$A:$D,3,FALSE),"0")</f>
        <v>2.0699999999999998</v>
      </c>
      <c r="G5" s="8">
        <f>IFERROR(VLOOKUP($A5,'통합 후'!$A:$D,4,FALSE),"0")</f>
        <v>2</v>
      </c>
    </row>
    <row r="6" spans="1:7">
      <c r="A6" s="20" t="s">
        <v>16</v>
      </c>
      <c r="B6" s="8">
        <f>IFERROR(VLOOKUP($A6,'통합 전'!$A:$D,2,FALSE),"0")</f>
        <v>7</v>
      </c>
      <c r="C6" s="8">
        <f>IFERROR(VLOOKUP($A6,'통합 전'!$A:$D,3,FALSE),"0")</f>
        <v>14.04</v>
      </c>
      <c r="D6" s="8">
        <f>IFERROR(VLOOKUP($A6,'통합 전'!$A:$D,4,FALSE),"0")</f>
        <v>0</v>
      </c>
      <c r="E6" s="8">
        <f>IFERROR(VLOOKUP($A6,'통합 후'!$A:$D,2,FALSE),"0")</f>
        <v>4</v>
      </c>
      <c r="F6" s="8">
        <f>IFERROR(VLOOKUP($A6,'통합 후'!$A:$D,3,FALSE),"0")</f>
        <v>0.19</v>
      </c>
      <c r="G6" s="8">
        <f>IFERROR(VLOOKUP($A6,'통합 후'!$A:$D,4,FALSE),"0")</f>
        <v>0</v>
      </c>
    </row>
    <row r="7" spans="1:7">
      <c r="A7" s="20" t="s">
        <v>17</v>
      </c>
      <c r="B7" s="8">
        <f>IFERROR(VLOOKUP($A7,'통합 전'!$A:$D,2,FALSE),"0")</f>
        <v>4</v>
      </c>
      <c r="C7" s="8">
        <f>IFERROR(VLOOKUP($A7,'통합 전'!$A:$D,3,FALSE),"0")</f>
        <v>9.1300000000000008</v>
      </c>
      <c r="D7" s="8">
        <f>IFERROR(VLOOKUP($A7,'통합 전'!$A:$D,4,FALSE),"0")</f>
        <v>0</v>
      </c>
      <c r="E7" s="8">
        <f>IFERROR(VLOOKUP($A7,'통합 후'!$A:$D,2,FALSE),"0")</f>
        <v>11</v>
      </c>
      <c r="F7" s="8">
        <f>IFERROR(VLOOKUP($A7,'통합 후'!$A:$D,3,FALSE),"0")</f>
        <v>1.75</v>
      </c>
      <c r="G7" s="8">
        <f>IFERROR(VLOOKUP($A7,'통합 후'!$A:$D,4,FALSE),"0")</f>
        <v>0</v>
      </c>
    </row>
    <row r="8" spans="1:7">
      <c r="A8" s="20" t="s">
        <v>18</v>
      </c>
      <c r="B8" s="8">
        <f>IFERROR(VLOOKUP($A8,'통합 전'!$A:$D,2,FALSE),"0")</f>
        <v>7</v>
      </c>
      <c r="C8" s="8">
        <f>IFERROR(VLOOKUP($A8,'통합 전'!$A:$D,3,FALSE),"0")</f>
        <v>8.14</v>
      </c>
      <c r="D8" s="8">
        <f>IFERROR(VLOOKUP($A8,'통합 전'!$A:$D,4,FALSE),"0")</f>
        <v>5</v>
      </c>
      <c r="E8" s="8">
        <f>IFERROR(VLOOKUP($A8,'통합 후'!$A:$D,2,FALSE),"0")</f>
        <v>4</v>
      </c>
      <c r="F8" s="8">
        <f>IFERROR(VLOOKUP($A8,'통합 후'!$A:$D,3,FALSE),"0")</f>
        <v>1.63</v>
      </c>
      <c r="G8" s="8">
        <f>IFERROR(VLOOKUP($A8,'통합 후'!$A:$D,4,FALSE),"0")</f>
        <v>2</v>
      </c>
    </row>
    <row r="9" spans="1:7">
      <c r="A9" s="20" t="s">
        <v>19</v>
      </c>
      <c r="B9" s="8">
        <f>IFERROR(VLOOKUP($A9,'통합 전'!$A:$D,2,FALSE),"0")</f>
        <v>4</v>
      </c>
      <c r="C9" s="8">
        <f>IFERROR(VLOOKUP($A9,'통합 전'!$A:$D,3,FALSE),"0")</f>
        <v>5.79</v>
      </c>
      <c r="D9" s="8">
        <f>IFERROR(VLOOKUP($A9,'통합 전'!$A:$D,4,FALSE),"0")</f>
        <v>0</v>
      </c>
      <c r="E9" s="8">
        <f>IFERROR(VLOOKUP($A9,'통합 후'!$A:$D,2,FALSE),"0")</f>
        <v>3</v>
      </c>
      <c r="F9" s="8">
        <f>IFERROR(VLOOKUP($A9,'통합 후'!$A:$D,3,FALSE),"0")</f>
        <v>2.57</v>
      </c>
      <c r="G9" s="8">
        <f>IFERROR(VLOOKUP($A9,'통합 후'!$A:$D,4,FALSE),"0")</f>
        <v>2</v>
      </c>
    </row>
    <row r="10" spans="1:7">
      <c r="A10" s="20" t="s">
        <v>20</v>
      </c>
      <c r="B10" s="8">
        <f>IFERROR(VLOOKUP($A10,'통합 전'!$A:$D,2,FALSE),"0")</f>
        <v>7</v>
      </c>
      <c r="C10" s="8">
        <f>IFERROR(VLOOKUP($A10,'통합 전'!$A:$D,3,FALSE),"0")</f>
        <v>2.97</v>
      </c>
      <c r="D10" s="8">
        <f>IFERROR(VLOOKUP($A10,'통합 전'!$A:$D,4,FALSE),"0")</f>
        <v>0</v>
      </c>
      <c r="E10" s="8">
        <f>IFERROR(VLOOKUP($A10,'통합 후'!$A:$D,2,FALSE),"0")</f>
        <v>4</v>
      </c>
      <c r="F10" s="8">
        <f>IFERROR(VLOOKUP($A10,'통합 후'!$A:$D,3,FALSE),"0")</f>
        <v>0.69</v>
      </c>
      <c r="G10" s="8">
        <f>IFERROR(VLOOKUP($A10,'통합 후'!$A:$D,4,FALSE),"0")</f>
        <v>0</v>
      </c>
    </row>
    <row r="11" spans="1:7">
      <c r="A11" s="20" t="s">
        <v>21</v>
      </c>
      <c r="B11" s="8">
        <f>IFERROR(VLOOKUP($A11,'통합 전'!$A:$D,2,FALSE),"0")</f>
        <v>7</v>
      </c>
      <c r="C11" s="8">
        <f>IFERROR(VLOOKUP($A11,'통합 전'!$A:$D,3,FALSE),"0")</f>
        <v>1.62</v>
      </c>
      <c r="D11" s="8">
        <f>IFERROR(VLOOKUP($A11,'통합 전'!$A:$D,4,FALSE),"0")</f>
        <v>0</v>
      </c>
      <c r="E11" s="8">
        <f>IFERROR(VLOOKUP($A11,'통합 후'!$A:$D,2,FALSE),"0")</f>
        <v>4</v>
      </c>
      <c r="F11" s="8">
        <f>IFERROR(VLOOKUP($A11,'통합 후'!$A:$D,3,FALSE),"0")</f>
        <v>0.26</v>
      </c>
      <c r="G11" s="8">
        <f>IFERROR(VLOOKUP($A11,'통합 후'!$A:$D,4,FALSE),"0")</f>
        <v>0</v>
      </c>
    </row>
    <row r="12" spans="1:7">
      <c r="A12" s="20" t="s">
        <v>22</v>
      </c>
      <c r="B12" s="8">
        <f>IFERROR(VLOOKUP($A12,'통합 전'!$A:$D,2,FALSE),"0")</f>
        <v>3</v>
      </c>
      <c r="C12" s="8">
        <f>IFERROR(VLOOKUP($A12,'통합 전'!$A:$D,3,FALSE),"0")</f>
        <v>0.89</v>
      </c>
      <c r="D12" s="8">
        <f>IFERROR(VLOOKUP($A12,'통합 전'!$A:$D,4,FALSE),"0")</f>
        <v>0</v>
      </c>
      <c r="E12" s="8">
        <f>IFERROR(VLOOKUP($A12,'통합 후'!$A:$D,2,FALSE),"0")</f>
        <v>2</v>
      </c>
      <c r="F12" s="8">
        <f>IFERROR(VLOOKUP($A12,'통합 후'!$A:$D,3,FALSE),"0")</f>
        <v>0.79</v>
      </c>
      <c r="G12" s="8">
        <f>IFERROR(VLOOKUP($A12,'통합 후'!$A:$D,4,FALSE),"0")</f>
        <v>0</v>
      </c>
    </row>
    <row r="13" spans="1:7">
      <c r="A13" s="20" t="s">
        <v>23</v>
      </c>
      <c r="B13" s="8">
        <f>IFERROR(VLOOKUP($A13,'통합 전'!$A:$D,2,FALSE),"0")</f>
        <v>2</v>
      </c>
      <c r="C13" s="8">
        <f>IFERROR(VLOOKUP($A13,'통합 전'!$A:$D,3,FALSE),"0")</f>
        <v>0.49</v>
      </c>
      <c r="D13" s="8">
        <f>IFERROR(VLOOKUP($A13,'통합 전'!$A:$D,4,FALSE),"0")</f>
        <v>0</v>
      </c>
      <c r="E13" s="8">
        <f>IFERROR(VLOOKUP($A13,'통합 후'!$A:$D,2,FALSE),"0")</f>
        <v>3</v>
      </c>
      <c r="F13" s="8">
        <f>IFERROR(VLOOKUP($A13,'통합 후'!$A:$D,3,FALSE),"0")</f>
        <v>0.15</v>
      </c>
      <c r="G13" s="8">
        <f>IFERROR(VLOOKUP($A13,'통합 후'!$A:$D,4,FALSE),"0")</f>
        <v>0</v>
      </c>
    </row>
    <row r="14" spans="1:7">
      <c r="A14" s="20" t="s">
        <v>24</v>
      </c>
      <c r="B14" s="8">
        <f>IFERROR(VLOOKUP($A14,'통합 전'!$A:$D,2,FALSE),"0")</f>
        <v>3</v>
      </c>
      <c r="C14" s="8">
        <f>IFERROR(VLOOKUP($A14,'통합 전'!$A:$D,3,FALSE),"0")</f>
        <v>0.42</v>
      </c>
      <c r="D14" s="8">
        <f>IFERROR(VLOOKUP($A14,'통합 전'!$A:$D,4,FALSE),"0")</f>
        <v>0</v>
      </c>
      <c r="E14" s="8">
        <f>IFERROR(VLOOKUP($A14,'통합 후'!$A:$D,2,FALSE),"0")</f>
        <v>2</v>
      </c>
      <c r="F14" s="8">
        <f>IFERROR(VLOOKUP($A14,'통합 후'!$A:$D,3,FALSE),"0")</f>
        <v>0.38</v>
      </c>
      <c r="G14" s="8">
        <f>IFERROR(VLOOKUP($A14,'통합 후'!$A:$D,4,FALSE),"0")</f>
        <v>0</v>
      </c>
    </row>
    <row r="15" spans="1:7">
      <c r="A15" s="20" t="s">
        <v>25</v>
      </c>
      <c r="B15" s="8">
        <f>IFERROR(VLOOKUP($A15,'통합 전'!$A:$D,2,FALSE),"0")</f>
        <v>5</v>
      </c>
      <c r="C15" s="8">
        <f>IFERROR(VLOOKUP($A15,'통합 전'!$A:$D,3,FALSE),"0")</f>
        <v>0.33</v>
      </c>
      <c r="D15" s="8">
        <f>IFERROR(VLOOKUP($A15,'통합 전'!$A:$D,4,FALSE),"0")</f>
        <v>0</v>
      </c>
      <c r="E15" s="8">
        <f>IFERROR(VLOOKUP($A15,'통합 후'!$A:$D,2,FALSE),"0")</f>
        <v>2</v>
      </c>
      <c r="F15" s="8">
        <f>IFERROR(VLOOKUP($A15,'통합 후'!$A:$D,3,FALSE),"0")</f>
        <v>0.16</v>
      </c>
      <c r="G15" s="8">
        <f>IFERROR(VLOOKUP($A15,'통합 후'!$A:$D,4,FALSE),"0")</f>
        <v>0</v>
      </c>
    </row>
    <row r="16" spans="1:7">
      <c r="A16" s="20" t="s">
        <v>26</v>
      </c>
      <c r="B16" s="8">
        <f>IFERROR(VLOOKUP($A16,'통합 전'!$A:$D,2,FALSE),"0")</f>
        <v>7</v>
      </c>
      <c r="C16" s="8">
        <f>IFERROR(VLOOKUP($A16,'통합 전'!$A:$D,3,FALSE),"0")</f>
        <v>0.33</v>
      </c>
      <c r="D16" s="8">
        <f>IFERROR(VLOOKUP($A16,'통합 전'!$A:$D,4,FALSE),"0")</f>
        <v>0</v>
      </c>
      <c r="E16" s="8">
        <f>IFERROR(VLOOKUP($A16,'통합 후'!$A:$D,2,FALSE),"0")</f>
        <v>4</v>
      </c>
      <c r="F16" s="8">
        <f>IFERROR(VLOOKUP($A16,'통합 후'!$A:$D,3,FALSE),"0")</f>
        <v>0.28000000000000003</v>
      </c>
      <c r="G16" s="8">
        <f>IFERROR(VLOOKUP($A16,'통합 후'!$A:$D,4,FALSE),"0")</f>
        <v>0</v>
      </c>
    </row>
    <row r="17" spans="1:7">
      <c r="A17" s="20" t="s">
        <v>27</v>
      </c>
      <c r="B17" s="8">
        <f>IFERROR(VLOOKUP($A17,'통합 전'!$A:$D,2,FALSE),"0")</f>
        <v>61</v>
      </c>
      <c r="C17" s="8">
        <f>IFERROR(VLOOKUP($A17,'통합 전'!$A:$D,3,FALSE),"0")</f>
        <v>0.21</v>
      </c>
      <c r="D17" s="8">
        <f>IFERROR(VLOOKUP($A17,'통합 전'!$A:$D,4,FALSE),"0")</f>
        <v>0</v>
      </c>
      <c r="E17" s="8">
        <f>IFERROR(VLOOKUP($A17,'통합 후'!$A:$D,2,FALSE),"0")</f>
        <v>74</v>
      </c>
      <c r="F17" s="8">
        <f>IFERROR(VLOOKUP($A17,'통합 후'!$A:$D,3,FALSE),"0")</f>
        <v>0.09</v>
      </c>
      <c r="G17" s="8">
        <f>IFERROR(VLOOKUP($A17,'통합 후'!$A:$D,4,FALSE),"0")</f>
        <v>0</v>
      </c>
    </row>
    <row r="18" spans="1:7">
      <c r="A18" s="20" t="s">
        <v>28</v>
      </c>
      <c r="B18" s="8">
        <f>IFERROR(VLOOKUP($A18,'통합 전'!$A:$D,2,FALSE),"0")</f>
        <v>7</v>
      </c>
      <c r="C18" s="8">
        <f>IFERROR(VLOOKUP($A18,'통합 전'!$A:$D,3,FALSE),"0")</f>
        <v>0.2</v>
      </c>
      <c r="D18" s="8">
        <f>IFERROR(VLOOKUP($A18,'통합 전'!$A:$D,4,FALSE),"0")</f>
        <v>0</v>
      </c>
      <c r="E18" s="8">
        <f>IFERROR(VLOOKUP($A18,'통합 후'!$A:$D,2,FALSE),"0")</f>
        <v>4</v>
      </c>
      <c r="F18" s="8">
        <f>IFERROR(VLOOKUP($A18,'통합 후'!$A:$D,3,FALSE),"0")</f>
        <v>0.1</v>
      </c>
      <c r="G18" s="8">
        <f>IFERROR(VLOOKUP($A18,'통합 후'!$A:$D,4,FALSE),"0")</f>
        <v>0</v>
      </c>
    </row>
    <row r="19" spans="1:7">
      <c r="A19" s="20" t="s">
        <v>29</v>
      </c>
      <c r="B19" s="8">
        <f>IFERROR(VLOOKUP($A19,'통합 전'!$A:$D,2,FALSE),"0")</f>
        <v>2</v>
      </c>
      <c r="C19" s="8">
        <f>IFERROR(VLOOKUP($A19,'통합 전'!$A:$D,3,FALSE),"0")</f>
        <v>0.2</v>
      </c>
      <c r="D19" s="8">
        <f>IFERROR(VLOOKUP($A19,'통합 전'!$A:$D,4,FALSE),"0")</f>
        <v>0</v>
      </c>
      <c r="E19" s="8">
        <f>IFERROR(VLOOKUP($A19,'통합 후'!$A:$D,2,FALSE),"0")</f>
        <v>3</v>
      </c>
      <c r="F19" s="8">
        <f>IFERROR(VLOOKUP($A19,'통합 후'!$A:$D,3,FALSE),"0")</f>
        <v>0.13</v>
      </c>
      <c r="G19" s="8">
        <f>IFERROR(VLOOKUP($A19,'통합 후'!$A:$D,4,FALSE),"0")</f>
        <v>1</v>
      </c>
    </row>
    <row r="20" spans="1:7">
      <c r="A20" s="20" t="s">
        <v>30</v>
      </c>
      <c r="B20" s="8">
        <f>IFERROR(VLOOKUP($A20,'통합 전'!$A:$D,2,FALSE),"0")</f>
        <v>8</v>
      </c>
      <c r="C20" s="8">
        <f>IFERROR(VLOOKUP($A20,'통합 전'!$A:$D,3,FALSE),"0")</f>
        <v>0.19</v>
      </c>
      <c r="D20" s="8">
        <f>IFERROR(VLOOKUP($A20,'통합 전'!$A:$D,4,FALSE),"0")</f>
        <v>0</v>
      </c>
      <c r="E20" s="8">
        <f>IFERROR(VLOOKUP($A20,'통합 후'!$A:$D,2,FALSE),"0")</f>
        <v>4</v>
      </c>
      <c r="F20" s="8">
        <f>IFERROR(VLOOKUP($A20,'통합 후'!$A:$D,3,FALSE),"0")</f>
        <v>0.14000000000000001</v>
      </c>
      <c r="G20" s="8">
        <f>IFERROR(VLOOKUP($A20,'통합 후'!$A:$D,4,FALSE),"0")</f>
        <v>0</v>
      </c>
    </row>
    <row r="21" spans="1:7">
      <c r="A21" s="20" t="s">
        <v>31</v>
      </c>
      <c r="B21" s="8">
        <f>IFERROR(VLOOKUP($A21,'통합 전'!$A:$D,2,FALSE),"0")</f>
        <v>2</v>
      </c>
      <c r="C21" s="8">
        <f>IFERROR(VLOOKUP($A21,'통합 전'!$A:$D,3,FALSE),"0")</f>
        <v>0.18</v>
      </c>
      <c r="D21" s="8">
        <f>IFERROR(VLOOKUP($A21,'통합 전'!$A:$D,4,FALSE),"0")</f>
        <v>0</v>
      </c>
      <c r="E21" s="8">
        <f>IFERROR(VLOOKUP($A21,'통합 후'!$A:$D,2,FALSE),"0")</f>
        <v>3</v>
      </c>
      <c r="F21" s="8">
        <f>IFERROR(VLOOKUP($A21,'통합 후'!$A:$D,3,FALSE),"0")</f>
        <v>7.0000000000000007E-2</v>
      </c>
      <c r="G21" s="8">
        <f>IFERROR(VLOOKUP($A21,'통합 후'!$A:$D,4,FALSE),"0")</f>
        <v>0</v>
      </c>
    </row>
    <row r="22" spans="1:7">
      <c r="A22" s="20" t="s">
        <v>32</v>
      </c>
      <c r="B22" s="8">
        <f>IFERROR(VLOOKUP($A22,'통합 전'!$A:$D,2,FALSE),"0")</f>
        <v>5</v>
      </c>
      <c r="C22" s="8">
        <f>IFERROR(VLOOKUP($A22,'통합 전'!$A:$D,3,FALSE),"0")</f>
        <v>0.17</v>
      </c>
      <c r="D22" s="8">
        <f>IFERROR(VLOOKUP($A22,'통합 전'!$A:$D,4,FALSE),"0")</f>
        <v>0</v>
      </c>
      <c r="E22" s="8">
        <f>IFERROR(VLOOKUP($A22,'통합 후'!$A:$D,2,FALSE),"0")</f>
        <v>5</v>
      </c>
      <c r="F22" s="8">
        <f>IFERROR(VLOOKUP($A22,'통합 후'!$A:$D,3,FALSE),"0")</f>
        <v>0.12</v>
      </c>
      <c r="G22" s="8">
        <f>IFERROR(VLOOKUP($A22,'통합 후'!$A:$D,4,FALSE),"0")</f>
        <v>0</v>
      </c>
    </row>
    <row r="23" spans="1:7">
      <c r="A23" s="20" t="s">
        <v>33</v>
      </c>
      <c r="B23" s="8">
        <f>IFERROR(VLOOKUP($A23,'통합 전'!$A:$D,2,FALSE),"0")</f>
        <v>60</v>
      </c>
      <c r="C23" s="8">
        <f>IFERROR(VLOOKUP($A23,'통합 전'!$A:$D,3,FALSE),"0")</f>
        <v>0.16</v>
      </c>
      <c r="D23" s="8">
        <f>IFERROR(VLOOKUP($A23,'통합 전'!$A:$D,4,FALSE),"0")</f>
        <v>0</v>
      </c>
      <c r="E23" s="8">
        <f>IFERROR(VLOOKUP($A23,'통합 후'!$A:$D,2,FALSE),"0")</f>
        <v>74</v>
      </c>
      <c r="F23" s="8">
        <f>IFERROR(VLOOKUP($A23,'통합 후'!$A:$D,3,FALSE),"0")</f>
        <v>7.0000000000000007E-2</v>
      </c>
      <c r="G23" s="8">
        <f>IFERROR(VLOOKUP($A23,'통합 후'!$A:$D,4,FALSE),"0")</f>
        <v>0</v>
      </c>
    </row>
    <row r="24" spans="1:7">
      <c r="A24" s="20" t="s">
        <v>34</v>
      </c>
      <c r="B24" s="8">
        <f>IFERROR(VLOOKUP($A24,'통합 전'!$A:$D,2,FALSE),"0")</f>
        <v>2</v>
      </c>
      <c r="C24" s="8">
        <f>IFERROR(VLOOKUP($A24,'통합 전'!$A:$D,3,FALSE),"0")</f>
        <v>0.1</v>
      </c>
      <c r="D24" s="8">
        <f>IFERROR(VLOOKUP($A24,'통합 전'!$A:$D,4,FALSE),"0")</f>
        <v>0</v>
      </c>
      <c r="E24" s="8">
        <f>IFERROR(VLOOKUP($A24,'통합 후'!$A:$D,2,FALSE),"0")</f>
        <v>1</v>
      </c>
      <c r="F24" s="8">
        <f>IFERROR(VLOOKUP($A24,'통합 후'!$A:$D,3,FALSE),"0")</f>
        <v>0.09</v>
      </c>
      <c r="G24" s="8">
        <f>IFERROR(VLOOKUP($A24,'통합 후'!$A:$D,4,FALSE),"0")</f>
        <v>0</v>
      </c>
    </row>
    <row r="25" spans="1:7">
      <c r="A25" s="20" t="s">
        <v>35</v>
      </c>
      <c r="B25" s="8">
        <f>IFERROR(VLOOKUP($A25,'통합 전'!$A:$D,2,FALSE),"0")</f>
        <v>2</v>
      </c>
      <c r="C25" s="8">
        <f>IFERROR(VLOOKUP($A25,'통합 전'!$A:$D,3,FALSE),"0")</f>
        <v>0.09</v>
      </c>
      <c r="D25" s="8">
        <f>IFERROR(VLOOKUP($A25,'통합 전'!$A:$D,4,FALSE),"0")</f>
        <v>0</v>
      </c>
      <c r="E25" s="8">
        <f>IFERROR(VLOOKUP($A25,'통합 후'!$A:$D,2,FALSE),"0")</f>
        <v>3</v>
      </c>
      <c r="F25" s="8">
        <f>IFERROR(VLOOKUP($A25,'통합 후'!$A:$D,3,FALSE),"0")</f>
        <v>0.06</v>
      </c>
      <c r="G25" s="8">
        <f>IFERROR(VLOOKUP($A25,'통합 후'!$A:$D,4,FALSE),"0")</f>
        <v>0</v>
      </c>
    </row>
    <row r="26" spans="1:7">
      <c r="A26" s="20" t="s">
        <v>36</v>
      </c>
      <c r="B26" s="8">
        <f>IFERROR(VLOOKUP($A26,'통합 전'!$A:$D,2,FALSE),"0")</f>
        <v>2</v>
      </c>
      <c r="C26" s="8">
        <f>IFERROR(VLOOKUP($A26,'통합 전'!$A:$D,3,FALSE),"0")</f>
        <v>0.06</v>
      </c>
      <c r="D26" s="8">
        <f>IFERROR(VLOOKUP($A26,'통합 전'!$A:$D,4,FALSE),"0")</f>
        <v>0</v>
      </c>
      <c r="E26" s="8">
        <f>IFERROR(VLOOKUP($A26,'통합 후'!$A:$D,2,FALSE),"0")</f>
        <v>3</v>
      </c>
      <c r="F26" s="8">
        <f>IFERROR(VLOOKUP($A26,'통합 후'!$A:$D,3,FALSE),"0")</f>
        <v>0.05</v>
      </c>
      <c r="G26" s="8">
        <f>IFERROR(VLOOKUP($A26,'통합 후'!$A:$D,4,FALSE),"0")</f>
        <v>0</v>
      </c>
    </row>
    <row r="27" spans="1:7">
      <c r="A27" s="20" t="s">
        <v>37</v>
      </c>
      <c r="B27" s="8">
        <f>IFERROR(VLOOKUP($A27,'통합 전'!$A:$D,2,FALSE),"0")</f>
        <v>2</v>
      </c>
      <c r="C27" s="8">
        <f>IFERROR(VLOOKUP($A27,'통합 전'!$A:$D,3,FALSE),"0")</f>
        <v>0.04</v>
      </c>
      <c r="D27" s="8">
        <f>IFERROR(VLOOKUP($A27,'통합 전'!$A:$D,4,FALSE),"0")</f>
        <v>0</v>
      </c>
      <c r="E27" s="8">
        <f>IFERROR(VLOOKUP($A27,'통합 후'!$A:$D,2,FALSE),"0")</f>
        <v>3</v>
      </c>
      <c r="F27" s="8">
        <f>IFERROR(VLOOKUP($A27,'통합 후'!$A:$D,3,FALSE),"0")</f>
        <v>0.05</v>
      </c>
      <c r="G27" s="8">
        <f>IFERROR(VLOOKUP($A27,'통합 후'!$A:$D,4,FALSE),"0")</f>
        <v>0</v>
      </c>
    </row>
    <row r="28" spans="1:7">
      <c r="A28" s="20" t="s">
        <v>38</v>
      </c>
      <c r="B28" s="8">
        <f>IFERROR(VLOOKUP($A28,'통합 전'!$A:$D,2,FALSE),"0")</f>
        <v>2</v>
      </c>
      <c r="C28" s="8">
        <f>IFERROR(VLOOKUP($A28,'통합 전'!$A:$D,3,FALSE),"0")</f>
        <v>0.03</v>
      </c>
      <c r="D28" s="8">
        <f>IFERROR(VLOOKUP($A28,'통합 전'!$A:$D,4,FALSE),"0")</f>
        <v>0</v>
      </c>
      <c r="E28" s="8">
        <f>IFERROR(VLOOKUP($A28,'통합 후'!$A:$D,2,FALSE),"0")</f>
        <v>3</v>
      </c>
      <c r="F28" s="8">
        <f>IFERROR(VLOOKUP($A28,'통합 후'!$A:$D,3,FALSE),"0")</f>
        <v>0.04</v>
      </c>
      <c r="G28" s="8">
        <f>IFERROR(VLOOKUP($A28,'통합 후'!$A:$D,4,FALSE),"0")</f>
        <v>0</v>
      </c>
    </row>
    <row r="29" spans="1:7">
      <c r="A29" s="20" t="s">
        <v>39</v>
      </c>
      <c r="B29" s="8" t="str">
        <f>IFERROR(VLOOKUP($A29,'통합 전'!$A:$D,2,FALSE),"0")</f>
        <v>0</v>
      </c>
      <c r="C29" s="8" t="str">
        <f>IFERROR(VLOOKUP($A29,'통합 전'!$A:$D,3,FALSE),"0")</f>
        <v>0</v>
      </c>
      <c r="D29" s="8" t="str">
        <f>IFERROR(VLOOKUP($A29,'통합 전'!$A:$D,4,FALSE),"0")</f>
        <v>0</v>
      </c>
      <c r="E29" s="8">
        <f>IFERROR(VLOOKUP($A29,'통합 후'!$A:$D,2,FALSE),"0")</f>
        <v>1</v>
      </c>
      <c r="F29" s="8">
        <f>IFERROR(VLOOKUP($A29,'통합 후'!$A:$D,3,FALSE),"0")</f>
        <v>0.14000000000000001</v>
      </c>
      <c r="G29" s="8">
        <f>IFERROR(VLOOKUP($A29,'통합 후'!$A:$D,4,FALSE),"0")</f>
        <v>0</v>
      </c>
    </row>
    <row r="30" spans="1:7">
      <c r="B30" s="8"/>
      <c r="C30" s="8"/>
      <c r="D30" s="8"/>
      <c r="E30" s="8"/>
      <c r="F30" s="8"/>
      <c r="G30" s="8"/>
    </row>
    <row r="31" spans="1:7">
      <c r="B31" s="8"/>
      <c r="C31" s="8"/>
      <c r="D31" s="8"/>
      <c r="E31" s="8"/>
      <c r="F31" s="8"/>
      <c r="G31" s="8"/>
    </row>
    <row r="32" spans="1:7">
      <c r="B32" s="8"/>
      <c r="C32" s="8"/>
      <c r="D32" s="8"/>
      <c r="E32" s="8"/>
      <c r="F32" s="8"/>
      <c r="G32" s="8"/>
    </row>
    <row r="33" spans="2:7">
      <c r="B33" s="8"/>
      <c r="C33" s="8"/>
      <c r="D33" s="8"/>
      <c r="E33" s="8"/>
      <c r="F33" s="8"/>
      <c r="G33" s="8"/>
    </row>
    <row r="34" spans="2:7">
      <c r="B34" s="8"/>
      <c r="C34" s="8"/>
      <c r="D34" s="8"/>
      <c r="E34" s="8"/>
      <c r="F34" s="8"/>
      <c r="G34" s="8"/>
    </row>
    <row r="35" spans="2:7">
      <c r="B35" s="8"/>
      <c r="C35" s="8"/>
      <c r="D35" s="8"/>
      <c r="E35" s="8"/>
      <c r="F35" s="8"/>
      <c r="G35" s="8"/>
    </row>
    <row r="36" spans="2:7">
      <c r="B36" s="8"/>
      <c r="C36" s="8"/>
      <c r="D36" s="8"/>
      <c r="E36" s="8"/>
      <c r="F36" s="8"/>
      <c r="G36" s="8"/>
    </row>
    <row r="37" spans="2:7">
      <c r="B37" s="8"/>
      <c r="C37" s="8"/>
      <c r="D37" s="8"/>
      <c r="E37" s="8"/>
      <c r="F37" s="8"/>
      <c r="G37" s="8"/>
    </row>
    <row r="38" spans="2:7">
      <c r="B38" s="8"/>
      <c r="C38" s="8"/>
      <c r="D38" s="8"/>
      <c r="E38" s="8"/>
      <c r="F38" s="8"/>
      <c r="G38" s="8"/>
    </row>
    <row r="39" spans="2:7">
      <c r="B39" s="8"/>
      <c r="C39" s="8"/>
      <c r="D39" s="8"/>
      <c r="E39" s="8"/>
      <c r="F39" s="8"/>
      <c r="G39" s="8"/>
    </row>
    <row r="40" spans="2:7">
      <c r="B40" s="8"/>
      <c r="C40" s="8"/>
      <c r="D40" s="8"/>
      <c r="E40" s="8"/>
      <c r="F40" s="8"/>
      <c r="G40" s="8"/>
    </row>
    <row r="41" spans="2:7">
      <c r="B41" s="8"/>
      <c r="C41" s="8"/>
      <c r="D41" s="8"/>
      <c r="E41" s="8"/>
      <c r="F41" s="8"/>
      <c r="G41" s="8"/>
    </row>
    <row r="42" spans="2:7">
      <c r="B42" s="8"/>
      <c r="C42" s="8"/>
      <c r="D42" s="8"/>
      <c r="E42" s="8"/>
      <c r="F42" s="8"/>
      <c r="G42" s="8"/>
    </row>
    <row r="43" spans="2:7">
      <c r="B43" s="8"/>
      <c r="C43" s="8"/>
      <c r="D43" s="8"/>
      <c r="E43" s="8"/>
      <c r="F43" s="8"/>
      <c r="G43" s="8"/>
    </row>
    <row r="44" spans="2:7">
      <c r="B44" s="8"/>
      <c r="C44" s="8"/>
      <c r="D44" s="8"/>
      <c r="E44" s="8"/>
      <c r="F44" s="8"/>
      <c r="G44" s="8"/>
    </row>
    <row r="45" spans="2:7">
      <c r="B45" s="8"/>
      <c r="C45" s="8"/>
      <c r="D45" s="8"/>
      <c r="E45" s="8"/>
      <c r="F45" s="8"/>
      <c r="G45" s="8"/>
    </row>
    <row r="46" spans="2:7">
      <c r="B46" s="8"/>
      <c r="C46" s="8"/>
      <c r="D46" s="8"/>
      <c r="E46" s="8"/>
      <c r="F46" s="8"/>
      <c r="G46" s="8"/>
    </row>
    <row r="47" spans="2:7">
      <c r="B47" s="8"/>
      <c r="C47" s="8"/>
      <c r="D47" s="8"/>
      <c r="E47" s="8"/>
      <c r="F47" s="8"/>
      <c r="G47" s="8"/>
    </row>
    <row r="48" spans="2:7">
      <c r="B48" s="8"/>
      <c r="C48" s="8"/>
      <c r="D48" s="8"/>
      <c r="E48" s="8"/>
      <c r="F48" s="8"/>
      <c r="G48" s="8"/>
    </row>
    <row r="49" spans="1:7">
      <c r="B49" s="8"/>
      <c r="C49" s="8"/>
      <c r="D49" s="8"/>
      <c r="E49" s="8"/>
      <c r="F49" s="8"/>
      <c r="G49" s="8"/>
    </row>
    <row r="50" spans="1:7">
      <c r="B50" s="8"/>
      <c r="C50" s="8"/>
      <c r="D50" s="8"/>
      <c r="E50" s="8"/>
      <c r="F50" s="8"/>
      <c r="G50" s="8"/>
    </row>
    <row r="51" spans="1:7">
      <c r="B51" s="8"/>
      <c r="C51" s="8"/>
      <c r="D51" s="8"/>
      <c r="E51" s="8"/>
      <c r="F51" s="8"/>
      <c r="G51" s="8"/>
    </row>
    <row r="52" spans="1:7">
      <c r="B52" s="8"/>
      <c r="C52" s="8"/>
      <c r="D52" s="8"/>
      <c r="E52" s="8"/>
      <c r="F52" s="8"/>
      <c r="G52" s="8"/>
    </row>
    <row r="53" spans="1:7">
      <c r="B53" s="8"/>
      <c r="C53" s="8"/>
      <c r="D53" s="8"/>
      <c r="E53" s="8"/>
      <c r="F53" s="8"/>
      <c r="G53" s="8"/>
    </row>
    <row r="54" spans="1:7">
      <c r="B54" s="8"/>
      <c r="C54" s="8"/>
      <c r="D54" s="8"/>
      <c r="E54" s="8"/>
      <c r="F54" s="8"/>
      <c r="G54" s="8"/>
    </row>
    <row r="55" spans="1:7">
      <c r="B55" s="8"/>
      <c r="C55" s="8"/>
      <c r="D55" s="8"/>
      <c r="E55" s="8"/>
      <c r="F55" s="8"/>
      <c r="G55" s="8"/>
    </row>
    <row r="56" spans="1:7">
      <c r="A56" s="20"/>
      <c r="B56" s="8"/>
      <c r="C56" s="8"/>
      <c r="D56" s="8"/>
      <c r="E56" s="8"/>
      <c r="F56" s="8"/>
      <c r="G56" s="8"/>
    </row>
    <row r="57" spans="1:7">
      <c r="A57" s="20"/>
      <c r="B57" s="8"/>
      <c r="C57" s="8"/>
      <c r="D57" s="8"/>
      <c r="E57" s="8"/>
      <c r="F57" s="8"/>
      <c r="G57" s="8"/>
    </row>
    <row r="58" spans="1:7">
      <c r="A58" s="20"/>
      <c r="B58" s="8"/>
      <c r="C58" s="8"/>
      <c r="D58" s="8"/>
      <c r="E58" s="8"/>
      <c r="F58" s="8"/>
      <c r="G58" s="8"/>
    </row>
    <row r="59" spans="1:7">
      <c r="A59" s="20"/>
      <c r="B59" s="8"/>
      <c r="C59" s="8"/>
      <c r="D59" s="8"/>
      <c r="E59" s="8"/>
      <c r="F59" s="8"/>
      <c r="G59" s="8"/>
    </row>
    <row r="60" spans="1:7">
      <c r="A60" s="20"/>
      <c r="B60" s="8"/>
      <c r="C60" s="8"/>
      <c r="D60" s="8"/>
      <c r="E60" s="8"/>
      <c r="F60" s="8"/>
      <c r="G60" s="8"/>
    </row>
    <row r="61" spans="1:7">
      <c r="A61" s="20"/>
      <c r="B61" s="8"/>
      <c r="C61" s="8"/>
      <c r="D61" s="8"/>
      <c r="E61" s="8"/>
      <c r="F61" s="8"/>
      <c r="G61" s="8"/>
    </row>
    <row r="62" spans="1:7">
      <c r="A62" s="20"/>
      <c r="B62" s="8"/>
      <c r="C62" s="8"/>
      <c r="D62" s="8"/>
      <c r="E62" s="8"/>
      <c r="F62" s="8"/>
      <c r="G62" s="8"/>
    </row>
    <row r="63" spans="1:7">
      <c r="A63" s="20"/>
      <c r="B63" s="8"/>
      <c r="C63" s="8"/>
      <c r="D63" s="8"/>
      <c r="E63" s="8"/>
      <c r="F63" s="8"/>
      <c r="G63" s="8"/>
    </row>
    <row r="64" spans="1:7">
      <c r="A64" s="20"/>
      <c r="B64" s="8"/>
      <c r="C64" s="8"/>
      <c r="D64" s="8"/>
      <c r="E64" s="8"/>
      <c r="F64" s="8"/>
      <c r="G64" s="8"/>
    </row>
    <row r="65" spans="1:7">
      <c r="A65" s="20"/>
      <c r="B65" s="8"/>
      <c r="C65" s="8"/>
      <c r="D65" s="8"/>
      <c r="E65" s="8"/>
      <c r="F65" s="8"/>
      <c r="G65" s="8"/>
    </row>
    <row r="66" spans="1:7">
      <c r="A66" s="20"/>
      <c r="B66" s="8"/>
      <c r="C66" s="8"/>
      <c r="D66" s="8"/>
      <c r="E66" s="8"/>
      <c r="F66" s="8"/>
      <c r="G66" s="8"/>
    </row>
    <row r="67" spans="1:7">
      <c r="A67" s="20"/>
      <c r="B67" s="8"/>
      <c r="C67" s="8"/>
      <c r="D67" s="8"/>
      <c r="E67" s="8"/>
      <c r="F67" s="8"/>
      <c r="G67" s="8"/>
    </row>
    <row r="68" spans="1:7">
      <c r="A68" s="20"/>
      <c r="B68" s="8"/>
      <c r="C68" s="8"/>
      <c r="D68" s="8"/>
      <c r="E68" s="8"/>
      <c r="F68" s="8"/>
      <c r="G68" s="8"/>
    </row>
    <row r="69" spans="1:7">
      <c r="A69" s="20"/>
      <c r="B69" s="8"/>
      <c r="C69" s="8"/>
      <c r="D69" s="8"/>
      <c r="E69" s="8"/>
      <c r="F69" s="8"/>
      <c r="G69" s="8"/>
    </row>
    <row r="70" spans="1:7">
      <c r="A70" s="20"/>
      <c r="B70" s="8"/>
      <c r="C70" s="8"/>
      <c r="D70" s="8"/>
      <c r="E70" s="8"/>
      <c r="F70" s="8"/>
      <c r="G70" s="8"/>
    </row>
    <row r="71" spans="1:7">
      <c r="A71" s="20"/>
      <c r="B71" s="8"/>
      <c r="C71" s="8"/>
      <c r="D71" s="8"/>
      <c r="E71" s="8"/>
      <c r="F71" s="8"/>
      <c r="G71" s="8"/>
    </row>
    <row r="72" spans="1:7">
      <c r="A72" s="20"/>
      <c r="B72" s="8"/>
      <c r="C72" s="8"/>
      <c r="D72" s="8"/>
      <c r="E72" s="8"/>
      <c r="F72" s="8"/>
      <c r="G72" s="8"/>
    </row>
    <row r="73" spans="1:7">
      <c r="A73" s="20"/>
      <c r="B73" s="8"/>
      <c r="C73" s="8"/>
      <c r="D73" s="8"/>
      <c r="E73" s="8"/>
      <c r="F73" s="8"/>
      <c r="G73" s="8"/>
    </row>
    <row r="74" spans="1:7">
      <c r="A74" s="20"/>
      <c r="B74" s="8"/>
      <c r="C74" s="8"/>
      <c r="D74" s="8"/>
      <c r="E74" s="8"/>
      <c r="F74" s="8"/>
      <c r="G74" s="8"/>
    </row>
    <row r="75" spans="1:7">
      <c r="A75" s="20"/>
      <c r="B75" s="8"/>
      <c r="C75" s="8"/>
      <c r="D75" s="8"/>
      <c r="E75" s="8"/>
      <c r="F75" s="8"/>
      <c r="G75" s="8"/>
    </row>
    <row r="76" spans="1:7">
      <c r="A76" s="20"/>
      <c r="B76" s="8"/>
      <c r="C76" s="8"/>
      <c r="D76" s="8"/>
      <c r="E76" s="8"/>
      <c r="F76" s="8"/>
      <c r="G76" s="8"/>
    </row>
    <row r="77" spans="1:7">
      <c r="A77" s="20"/>
      <c r="B77" s="8"/>
      <c r="C77" s="8"/>
      <c r="D77" s="8"/>
      <c r="E77" s="8"/>
      <c r="F77" s="8"/>
      <c r="G77" s="8"/>
    </row>
    <row r="78" spans="1:7">
      <c r="A78" s="20"/>
      <c r="B78" s="8"/>
      <c r="C78" s="8"/>
      <c r="D78" s="8"/>
      <c r="E78" s="8"/>
      <c r="F78" s="8"/>
      <c r="G78" s="8"/>
    </row>
    <row r="79" spans="1:7">
      <c r="A79" s="20"/>
      <c r="B79" s="8"/>
      <c r="C79" s="8"/>
      <c r="D79" s="8"/>
      <c r="E79" s="8"/>
      <c r="F79" s="8"/>
      <c r="G79" s="8"/>
    </row>
    <row r="80" spans="1:7">
      <c r="A80" s="20"/>
      <c r="B80" s="8"/>
      <c r="C80" s="8"/>
      <c r="D80" s="8"/>
      <c r="E80" s="8"/>
      <c r="F80" s="8"/>
      <c r="G80" s="8"/>
    </row>
    <row r="81" spans="1:7">
      <c r="A81" s="20"/>
      <c r="B81" s="8"/>
      <c r="C81" s="8"/>
      <c r="D81" s="8"/>
      <c r="E81" s="8"/>
      <c r="F81" s="8"/>
      <c r="G81" s="8"/>
    </row>
    <row r="82" spans="1:7">
      <c r="A82" s="20"/>
      <c r="B82" s="8"/>
      <c r="C82" s="8"/>
      <c r="D82" s="8"/>
      <c r="E82" s="8"/>
      <c r="F82" s="8"/>
      <c r="G82" s="8"/>
    </row>
    <row r="83" spans="1:7">
      <c r="A83" s="20"/>
      <c r="B83" s="8"/>
      <c r="C83" s="8"/>
      <c r="D83" s="8"/>
      <c r="E83" s="8"/>
      <c r="F83" s="8"/>
      <c r="G83" s="8"/>
    </row>
    <row r="84" spans="1:7">
      <c r="A84" s="20"/>
      <c r="B84" s="8"/>
      <c r="C84" s="8"/>
      <c r="D84" s="8"/>
      <c r="E84" s="8"/>
      <c r="F84" s="8"/>
      <c r="G84" s="8"/>
    </row>
    <row r="85" spans="1:7">
      <c r="A85" s="20"/>
      <c r="B85" s="8"/>
      <c r="C85" s="8"/>
      <c r="D85" s="8"/>
      <c r="E85" s="8"/>
      <c r="F85" s="8"/>
      <c r="G85" s="8"/>
    </row>
    <row r="86" spans="1:7">
      <c r="A86" s="20"/>
      <c r="B86" s="8"/>
      <c r="C86" s="8"/>
      <c r="D86" s="8"/>
      <c r="E86" s="8"/>
      <c r="F86" s="8"/>
      <c r="G86" s="8"/>
    </row>
    <row r="87" spans="1:7">
      <c r="A87" s="20"/>
      <c r="B87" s="8"/>
      <c r="C87" s="8"/>
      <c r="D87" s="8"/>
      <c r="E87" s="8"/>
      <c r="F87" s="8"/>
      <c r="G87" s="8"/>
    </row>
    <row r="88" spans="1:7">
      <c r="A88" s="20"/>
      <c r="B88" s="8"/>
      <c r="C88" s="8"/>
      <c r="D88" s="8"/>
      <c r="E88" s="8"/>
      <c r="F88" s="8"/>
      <c r="G88" s="8"/>
    </row>
    <row r="89" spans="1:7">
      <c r="A89" s="20"/>
      <c r="B89" s="8"/>
      <c r="C89" s="8"/>
      <c r="D89" s="8"/>
      <c r="E89" s="8"/>
      <c r="F89" s="8"/>
      <c r="G89" s="8"/>
    </row>
    <row r="90" spans="1:7">
      <c r="A90" s="20"/>
      <c r="B90" s="8"/>
      <c r="C90" s="8"/>
      <c r="D90" s="8"/>
      <c r="E90" s="8"/>
      <c r="F90" s="8"/>
      <c r="G90" s="8"/>
    </row>
    <row r="91" spans="1:7">
      <c r="A91" s="20"/>
      <c r="B91" s="8"/>
      <c r="C91" s="8"/>
      <c r="D91" s="8"/>
      <c r="E91" s="8"/>
      <c r="F91" s="8"/>
      <c r="G91" s="8"/>
    </row>
    <row r="92" spans="1:7">
      <c r="A92" s="20"/>
      <c r="B92" s="8"/>
      <c r="C92" s="8"/>
      <c r="D92" s="8"/>
      <c r="E92" s="8"/>
      <c r="F92" s="8"/>
      <c r="G92" s="8"/>
    </row>
    <row r="93" spans="1:7">
      <c r="A93" s="20"/>
      <c r="B93" s="8"/>
      <c r="C93" s="8"/>
      <c r="D93" s="8"/>
      <c r="E93" s="8"/>
      <c r="F93" s="8"/>
      <c r="G93" s="8"/>
    </row>
    <row r="94" spans="1:7">
      <c r="A94" s="20"/>
      <c r="B94" s="8"/>
      <c r="C94" s="8"/>
      <c r="D94" s="8"/>
      <c r="E94" s="8"/>
      <c r="F94" s="8"/>
      <c r="G94" s="8"/>
    </row>
    <row r="95" spans="1:7">
      <c r="A95" s="20"/>
      <c r="B95" s="8"/>
      <c r="C95" s="8"/>
      <c r="D95" s="8"/>
      <c r="E95" s="8"/>
      <c r="F95" s="8"/>
      <c r="G95" s="8"/>
    </row>
    <row r="96" spans="1:7">
      <c r="A96" s="20"/>
      <c r="B96" s="8"/>
      <c r="C96" s="8"/>
      <c r="D96" s="8"/>
      <c r="E96" s="8"/>
      <c r="F96" s="8"/>
      <c r="G96" s="8"/>
    </row>
    <row r="97" spans="1:7">
      <c r="A97" s="20"/>
      <c r="B97" s="8"/>
      <c r="C97" s="8"/>
      <c r="D97" s="8"/>
      <c r="E97" s="8"/>
      <c r="F97" s="8"/>
      <c r="G97" s="8"/>
    </row>
    <row r="98" spans="1:7">
      <c r="A98" s="20"/>
      <c r="B98" s="8"/>
      <c r="C98" s="8"/>
      <c r="D98" s="8"/>
      <c r="E98" s="8"/>
      <c r="F98" s="8"/>
      <c r="G98" s="8"/>
    </row>
    <row r="99" spans="1:7">
      <c r="A99" s="20"/>
      <c r="B99" s="8"/>
      <c r="C99" s="8"/>
      <c r="D99" s="8"/>
      <c r="E99" s="8"/>
      <c r="F99" s="8"/>
      <c r="G99" s="8"/>
    </row>
    <row r="100" spans="1:7">
      <c r="A100" s="20"/>
      <c r="B100" s="8"/>
      <c r="C100" s="8"/>
      <c r="D100" s="8"/>
      <c r="E100" s="8"/>
      <c r="F100" s="8"/>
      <c r="G100" s="8"/>
    </row>
    <row r="101" spans="1:7">
      <c r="A101" s="20"/>
      <c r="B101" s="8"/>
      <c r="C101" s="8"/>
      <c r="D101" s="8"/>
      <c r="E101" s="8"/>
      <c r="F101" s="8"/>
      <c r="G101" s="8"/>
    </row>
    <row r="102" spans="1:7">
      <c r="A102" s="20"/>
      <c r="B102" s="8"/>
      <c r="C102" s="8"/>
      <c r="D102" s="8"/>
      <c r="E102" s="8"/>
      <c r="F102" s="8"/>
      <c r="G102" s="8"/>
    </row>
    <row r="103" spans="1:7">
      <c r="A103" s="20"/>
      <c r="B103" s="8"/>
      <c r="C103" s="8"/>
      <c r="D103" s="8"/>
      <c r="E103" s="8"/>
      <c r="F103" s="8"/>
      <c r="G103" s="8"/>
    </row>
    <row r="104" spans="1:7">
      <c r="A104" s="20"/>
      <c r="B104" s="8"/>
      <c r="C104" s="8"/>
      <c r="D104" s="8"/>
      <c r="E104" s="8"/>
      <c r="F104" s="8"/>
      <c r="G104" s="8"/>
    </row>
    <row r="105" spans="1:7">
      <c r="A105" s="20"/>
      <c r="B105" s="8"/>
      <c r="C105" s="8"/>
      <c r="D105" s="8"/>
      <c r="E105" s="8"/>
      <c r="F105" s="8"/>
      <c r="G105" s="8"/>
    </row>
    <row r="106" spans="1:7">
      <c r="A106" s="20"/>
      <c r="B106" s="8"/>
      <c r="C106" s="8"/>
      <c r="D106" s="8"/>
      <c r="E106" s="8"/>
      <c r="F106" s="8"/>
      <c r="G106" s="8"/>
    </row>
    <row r="107" spans="1:7">
      <c r="A107" s="20"/>
      <c r="B107" s="8"/>
      <c r="C107" s="8"/>
      <c r="D107" s="8"/>
      <c r="E107" s="8"/>
      <c r="F107" s="8"/>
      <c r="G107" s="8"/>
    </row>
    <row r="108" spans="1:7">
      <c r="A108" s="20"/>
      <c r="B108" s="8"/>
      <c r="C108" s="8"/>
      <c r="D108" s="8"/>
      <c r="E108" s="8"/>
      <c r="F108" s="8"/>
      <c r="G108" s="8"/>
    </row>
    <row r="109" spans="1:7">
      <c r="A109" s="20"/>
      <c r="B109" s="8"/>
      <c r="C109" s="8"/>
      <c r="D109" s="8"/>
      <c r="E109" s="8"/>
      <c r="F109" s="8"/>
      <c r="G109" s="8"/>
    </row>
    <row r="110" spans="1:7">
      <c r="A110" s="20"/>
      <c r="B110" s="8"/>
      <c r="C110" s="8"/>
      <c r="D110" s="8"/>
      <c r="E110" s="8"/>
      <c r="F110" s="8"/>
      <c r="G110" s="8"/>
    </row>
    <row r="111" spans="1:7">
      <c r="A111" s="20"/>
      <c r="B111" s="8"/>
      <c r="C111" s="8"/>
      <c r="D111" s="8"/>
      <c r="E111" s="8"/>
      <c r="F111" s="8"/>
      <c r="G111" s="8"/>
    </row>
    <row r="112" spans="1:7">
      <c r="A112" s="20"/>
      <c r="B112" s="8"/>
      <c r="C112" s="8"/>
      <c r="D112" s="8"/>
      <c r="E112" s="8"/>
      <c r="F112" s="8"/>
      <c r="G112" s="8"/>
    </row>
    <row r="113" spans="1:7">
      <c r="A113" s="20"/>
      <c r="B113" s="8"/>
      <c r="C113" s="8"/>
      <c r="D113" s="8"/>
      <c r="E113" s="8"/>
      <c r="F113" s="8"/>
      <c r="G113" s="8"/>
    </row>
    <row r="114" spans="1:7">
      <c r="A114" s="20"/>
      <c r="B114" s="8"/>
      <c r="C114" s="8"/>
      <c r="D114" s="8"/>
      <c r="E114" s="8"/>
      <c r="F114" s="8"/>
      <c r="G114" s="8"/>
    </row>
    <row r="115" spans="1:7">
      <c r="A115" s="20"/>
      <c r="B115" s="8"/>
      <c r="C115" s="8"/>
      <c r="D115" s="8"/>
      <c r="E115" s="8"/>
      <c r="F115" s="8"/>
      <c r="G115" s="8"/>
    </row>
    <row r="116" spans="1:7">
      <c r="A116" s="20"/>
      <c r="B116" s="8"/>
      <c r="C116" s="8"/>
      <c r="D116" s="8"/>
      <c r="E116" s="8"/>
      <c r="F116" s="8"/>
      <c r="G116" s="8"/>
    </row>
    <row r="117" spans="1:7">
      <c r="A117" s="20"/>
      <c r="B117" s="8"/>
      <c r="C117" s="8"/>
      <c r="D117" s="8"/>
      <c r="E117" s="8"/>
      <c r="F117" s="8"/>
      <c r="G117" s="8"/>
    </row>
    <row r="118" spans="1:7">
      <c r="A118" s="20"/>
      <c r="B118" s="8"/>
      <c r="C118" s="8"/>
      <c r="D118" s="8"/>
      <c r="E118" s="8"/>
      <c r="F118" s="8"/>
      <c r="G118" s="8"/>
    </row>
    <row r="119" spans="1:7">
      <c r="A119" s="20"/>
      <c r="B119" s="8"/>
      <c r="C119" s="8"/>
      <c r="D119" s="8"/>
      <c r="E119" s="8"/>
      <c r="F119" s="8"/>
      <c r="G119" s="8"/>
    </row>
    <row r="120" spans="1:7">
      <c r="A120" s="20"/>
      <c r="B120" s="8"/>
      <c r="C120" s="8"/>
      <c r="D120" s="8"/>
      <c r="E120" s="8"/>
      <c r="F120" s="8"/>
      <c r="G120" s="8"/>
    </row>
    <row r="121" spans="1:7">
      <c r="A121" s="20"/>
      <c r="B121" s="8"/>
      <c r="C121" s="8"/>
      <c r="D121" s="8"/>
      <c r="E121" s="8"/>
      <c r="F121" s="8"/>
      <c r="G121" s="8"/>
    </row>
    <row r="122" spans="1:7">
      <c r="A122" s="20"/>
      <c r="B122" s="8"/>
      <c r="C122" s="8"/>
      <c r="D122" s="8"/>
      <c r="E122" s="8"/>
      <c r="F122" s="8"/>
      <c r="G122" s="8"/>
    </row>
    <row r="123" spans="1:7">
      <c r="A123" s="20"/>
      <c r="B123" s="8"/>
      <c r="C123" s="8"/>
      <c r="D123" s="8"/>
      <c r="E123" s="8"/>
      <c r="F123" s="8"/>
      <c r="G123" s="8"/>
    </row>
    <row r="124" spans="1:7">
      <c r="A124" s="20"/>
      <c r="B124" s="8"/>
      <c r="C124" s="8"/>
      <c r="D124" s="8"/>
      <c r="E124" s="8"/>
      <c r="F124" s="8"/>
      <c r="G124" s="8"/>
    </row>
    <row r="125" spans="1:7">
      <c r="A125" s="20"/>
      <c r="B125" s="8"/>
      <c r="C125" s="8"/>
      <c r="D125" s="8"/>
      <c r="E125" s="8"/>
      <c r="F125" s="8"/>
      <c r="G125" s="8"/>
    </row>
    <row r="126" spans="1:7">
      <c r="A126" s="20"/>
      <c r="B126" s="8"/>
      <c r="C126" s="8"/>
      <c r="D126" s="8"/>
      <c r="E126" s="8"/>
      <c r="F126" s="8"/>
      <c r="G126" s="8"/>
    </row>
    <row r="127" spans="1:7">
      <c r="A127" s="20"/>
      <c r="B127" s="8"/>
      <c r="C127" s="8"/>
      <c r="D127" s="8"/>
      <c r="E127" s="8"/>
      <c r="F127" s="8"/>
      <c r="G127" s="8"/>
    </row>
    <row r="128" spans="1:7">
      <c r="A128" s="20"/>
      <c r="B128" s="8"/>
      <c r="C128" s="8"/>
      <c r="D128" s="8"/>
      <c r="E128" s="8"/>
      <c r="F128" s="8"/>
      <c r="G128" s="8"/>
    </row>
    <row r="129" spans="1:7">
      <c r="A129" s="20"/>
      <c r="B129" s="8"/>
      <c r="C129" s="8"/>
      <c r="D129" s="8"/>
      <c r="E129" s="8"/>
      <c r="F129" s="8"/>
      <c r="G129" s="8"/>
    </row>
    <row r="130" spans="1:7">
      <c r="A130" s="20"/>
      <c r="B130" s="8"/>
      <c r="C130" s="8"/>
      <c r="D130" s="8"/>
      <c r="E130" s="8"/>
      <c r="F130" s="8"/>
      <c r="G130" s="8"/>
    </row>
    <row r="131" spans="1:7">
      <c r="A131" s="20"/>
      <c r="B131" s="8"/>
      <c r="C131" s="8"/>
      <c r="D131" s="8"/>
      <c r="E131" s="8"/>
      <c r="F131" s="8"/>
      <c r="G131" s="8"/>
    </row>
    <row r="132" spans="1:7">
      <c r="A132" s="20"/>
      <c r="B132" s="8"/>
      <c r="C132" s="8"/>
      <c r="D132" s="8"/>
      <c r="E132" s="8"/>
      <c r="F132" s="8"/>
      <c r="G132" s="8"/>
    </row>
    <row r="133" spans="1:7">
      <c r="A133" s="20"/>
      <c r="B133" s="8"/>
      <c r="C133" s="8"/>
      <c r="D133" s="8"/>
      <c r="E133" s="8"/>
      <c r="F133" s="8"/>
      <c r="G133" s="8"/>
    </row>
    <row r="134" spans="1:7">
      <c r="A134" s="20"/>
      <c r="B134" s="8"/>
      <c r="C134" s="8"/>
      <c r="D134" s="8"/>
      <c r="E134" s="8"/>
      <c r="F134" s="8"/>
      <c r="G134" s="8"/>
    </row>
    <row r="135" spans="1:7">
      <c r="A135" s="20"/>
      <c r="B135" s="8"/>
      <c r="C135" s="8"/>
      <c r="D135" s="8"/>
      <c r="E135" s="8"/>
      <c r="F135" s="8"/>
      <c r="G135" s="8"/>
    </row>
    <row r="136" spans="1:7">
      <c r="A136" s="20"/>
      <c r="B136" s="8"/>
      <c r="C136" s="8"/>
      <c r="D136" s="8"/>
      <c r="E136" s="8"/>
      <c r="F136" s="8"/>
      <c r="G136" s="8"/>
    </row>
    <row r="137" spans="1:7">
      <c r="A137" s="20"/>
      <c r="B137" s="8"/>
      <c r="C137" s="8"/>
      <c r="D137" s="8"/>
      <c r="E137" s="8"/>
      <c r="F137" s="8"/>
      <c r="G137" s="8"/>
    </row>
    <row r="138" spans="1:7">
      <c r="A138" s="20"/>
      <c r="B138" s="8"/>
      <c r="C138" s="8"/>
      <c r="D138" s="8"/>
      <c r="E138" s="8"/>
      <c r="F138" s="8"/>
      <c r="G138" s="8"/>
    </row>
    <row r="139" spans="1:7">
      <c r="A139" s="20"/>
      <c r="B139" s="8"/>
      <c r="C139" s="8"/>
      <c r="D139" s="8"/>
      <c r="E139" s="8"/>
      <c r="F139" s="8"/>
      <c r="G139" s="8"/>
    </row>
    <row r="140" spans="1:7">
      <c r="A140" s="20"/>
      <c r="B140" s="8"/>
      <c r="C140" s="8"/>
      <c r="D140" s="8"/>
      <c r="E140" s="8"/>
      <c r="F140" s="8"/>
      <c r="G140" s="8"/>
    </row>
    <row r="141" spans="1:7">
      <c r="A141" s="20"/>
      <c r="B141" s="8"/>
      <c r="C141" s="8"/>
      <c r="D141" s="8"/>
      <c r="E141" s="8"/>
      <c r="F141" s="8"/>
      <c r="G141" s="8"/>
    </row>
    <row r="142" spans="1:7">
      <c r="A142" s="20"/>
      <c r="B142" s="8"/>
      <c r="C142" s="8"/>
      <c r="D142" s="8"/>
      <c r="E142" s="8"/>
      <c r="F142" s="8"/>
      <c r="G142" s="8"/>
    </row>
    <row r="143" spans="1:7">
      <c r="A143" s="20"/>
      <c r="B143" s="8"/>
      <c r="C143" s="8"/>
      <c r="D143" s="8"/>
      <c r="E143" s="8"/>
      <c r="F143" s="8"/>
      <c r="G143" s="8"/>
    </row>
    <row r="144" spans="1:7">
      <c r="A144" s="20"/>
      <c r="B144" s="8"/>
      <c r="C144" s="8"/>
      <c r="D144" s="8"/>
      <c r="E144" s="8"/>
      <c r="F144" s="8"/>
      <c r="G144" s="8"/>
    </row>
    <row r="145" spans="1:7">
      <c r="A145" s="20"/>
      <c r="B145" s="8"/>
      <c r="C145" s="8"/>
      <c r="D145" s="8"/>
      <c r="E145" s="8"/>
      <c r="F145" s="8"/>
      <c r="G145" s="8"/>
    </row>
    <row r="146" spans="1:7">
      <c r="A146" s="20"/>
      <c r="B146" s="8"/>
      <c r="C146" s="8"/>
      <c r="D146" s="8"/>
      <c r="E146" s="8"/>
      <c r="F146" s="8"/>
      <c r="G146" s="8"/>
    </row>
    <row r="147" spans="1:7">
      <c r="A147" s="20"/>
      <c r="B147" s="8"/>
      <c r="C147" s="8"/>
      <c r="D147" s="8"/>
      <c r="E147" s="8"/>
      <c r="F147" s="8"/>
      <c r="G147" s="8"/>
    </row>
    <row r="148" spans="1:7">
      <c r="A148" s="20"/>
      <c r="B148" s="8"/>
      <c r="C148" s="8"/>
      <c r="D148" s="8"/>
      <c r="E148" s="8"/>
      <c r="F148" s="8"/>
      <c r="G148" s="8"/>
    </row>
    <row r="149" spans="1:7">
      <c r="A149" s="20"/>
      <c r="B149" s="8"/>
      <c r="C149" s="8"/>
      <c r="D149" s="8"/>
      <c r="E149" s="8"/>
      <c r="F149" s="8"/>
      <c r="G149" s="8"/>
    </row>
    <row r="150" spans="1:7">
      <c r="A150" s="20"/>
      <c r="B150" s="8"/>
      <c r="C150" s="8"/>
      <c r="D150" s="8"/>
      <c r="E150" s="8"/>
      <c r="F150" s="8"/>
      <c r="G150" s="8"/>
    </row>
    <row r="151" spans="1:7">
      <c r="A151" s="20"/>
      <c r="B151" s="8"/>
      <c r="C151" s="8"/>
      <c r="D151" s="8"/>
      <c r="E151" s="8"/>
      <c r="F151" s="8"/>
      <c r="G151" s="8"/>
    </row>
    <row r="152" spans="1:7">
      <c r="A152" s="20"/>
      <c r="B152" s="8"/>
      <c r="C152" s="8"/>
      <c r="D152" s="8"/>
      <c r="E152" s="8"/>
      <c r="F152" s="8"/>
      <c r="G152" s="8"/>
    </row>
    <row r="153" spans="1:7">
      <c r="A153" s="20"/>
      <c r="B153" s="8"/>
      <c r="C153" s="8"/>
      <c r="D153" s="8"/>
      <c r="E153" s="8"/>
      <c r="F153" s="8"/>
      <c r="G153" s="8"/>
    </row>
    <row r="154" spans="1:7">
      <c r="A154" s="20"/>
      <c r="B154" s="8"/>
      <c r="C154" s="8"/>
      <c r="D154" s="8"/>
      <c r="E154" s="8"/>
      <c r="F154" s="8"/>
      <c r="G154" s="8"/>
    </row>
    <row r="155" spans="1:7">
      <c r="A155" s="20"/>
      <c r="B155" s="8"/>
      <c r="C155" s="8"/>
      <c r="D155" s="8"/>
      <c r="E155" s="8"/>
      <c r="F155" s="8"/>
      <c r="G155" s="8"/>
    </row>
    <row r="156" spans="1:7">
      <c r="A156" s="20"/>
      <c r="B156" s="8"/>
      <c r="C156" s="8"/>
      <c r="D156" s="8"/>
      <c r="E156" s="8"/>
      <c r="F156" s="8"/>
      <c r="G156" s="8"/>
    </row>
    <row r="157" spans="1:7">
      <c r="A157" s="20"/>
      <c r="B157" s="8"/>
      <c r="C157" s="8"/>
      <c r="D157" s="8"/>
      <c r="E157" s="8"/>
      <c r="F157" s="8"/>
      <c r="G157" s="8"/>
    </row>
    <row r="158" spans="1:7">
      <c r="A158" s="20"/>
      <c r="B158" s="8"/>
      <c r="C158" s="8"/>
      <c r="D158" s="8"/>
      <c r="E158" s="8"/>
      <c r="F158" s="8"/>
      <c r="G158" s="8"/>
    </row>
    <row r="159" spans="1:7">
      <c r="A159" s="20"/>
      <c r="B159" s="8"/>
      <c r="C159" s="8"/>
      <c r="D159" s="8"/>
      <c r="E159" s="8"/>
      <c r="F159" s="8"/>
      <c r="G159" s="8"/>
    </row>
    <row r="160" spans="1:7">
      <c r="A160" s="20"/>
      <c r="B160" s="8"/>
      <c r="C160" s="8"/>
      <c r="D160" s="8"/>
      <c r="E160" s="8"/>
      <c r="F160" s="8"/>
      <c r="G160" s="8"/>
    </row>
    <row r="161" spans="1:7">
      <c r="A161" s="20"/>
      <c r="B161" s="8"/>
      <c r="C161" s="8"/>
      <c r="D161" s="8"/>
      <c r="E161" s="8"/>
      <c r="F161" s="8"/>
      <c r="G161" s="8"/>
    </row>
    <row r="162" spans="1:7">
      <c r="A162" s="20"/>
      <c r="B162" s="8"/>
      <c r="C162" s="8"/>
      <c r="D162" s="8"/>
      <c r="E162" s="8"/>
      <c r="F162" s="8"/>
      <c r="G162" s="8"/>
    </row>
    <row r="163" spans="1:7">
      <c r="A163" s="20"/>
      <c r="B163" s="8"/>
      <c r="C163" s="8"/>
      <c r="D163" s="8"/>
      <c r="E163" s="8"/>
      <c r="F163" s="8"/>
      <c r="G163" s="8"/>
    </row>
    <row r="164" spans="1:7">
      <c r="A164" s="20"/>
      <c r="B164" s="8"/>
      <c r="C164" s="8"/>
      <c r="D164" s="8"/>
      <c r="E164" s="8"/>
      <c r="F164" s="8"/>
      <c r="G164" s="8"/>
    </row>
    <row r="165" spans="1:7">
      <c r="A165" s="20"/>
      <c r="B165" s="8"/>
      <c r="C165" s="8"/>
      <c r="D165" s="8"/>
      <c r="E165" s="8"/>
      <c r="F165" s="8"/>
      <c r="G165" s="8"/>
    </row>
    <row r="166" spans="1:7">
      <c r="A166" s="20"/>
      <c r="B166" s="8"/>
      <c r="C166" s="8"/>
      <c r="D166" s="8"/>
      <c r="E166" s="8"/>
      <c r="F166" s="8"/>
      <c r="G166" s="8"/>
    </row>
    <row r="167" spans="1:7">
      <c r="A167" s="20"/>
      <c r="B167" s="8"/>
      <c r="C167" s="8"/>
      <c r="D167" s="8"/>
      <c r="E167" s="8"/>
      <c r="F167" s="8"/>
      <c r="G167" s="8"/>
    </row>
    <row r="168" spans="1:7">
      <c r="A168" s="20"/>
      <c r="B168" s="8"/>
      <c r="C168" s="8"/>
      <c r="D168" s="8"/>
      <c r="E168" s="8"/>
      <c r="F168" s="8"/>
      <c r="G168" s="8"/>
    </row>
    <row r="169" spans="1:7">
      <c r="A169" s="20"/>
      <c r="B169" s="8"/>
      <c r="C169" s="8"/>
      <c r="D169" s="8"/>
      <c r="E169" s="8"/>
      <c r="F169" s="8"/>
      <c r="G169" s="8"/>
    </row>
    <row r="170" spans="1:7">
      <c r="A170" s="20"/>
      <c r="B170" s="8"/>
      <c r="C170" s="8"/>
      <c r="D170" s="8"/>
      <c r="E170" s="8"/>
      <c r="F170" s="8"/>
      <c r="G170" s="8"/>
    </row>
    <row r="171" spans="1:7">
      <c r="A171" s="20"/>
      <c r="B171" s="8"/>
      <c r="C171" s="8"/>
      <c r="D171" s="8"/>
      <c r="E171" s="8"/>
      <c r="F171" s="8"/>
      <c r="G171" s="8"/>
    </row>
    <row r="172" spans="1:7">
      <c r="A172" s="20"/>
      <c r="B172" s="8"/>
      <c r="C172" s="8"/>
      <c r="D172" s="8"/>
      <c r="E172" s="8"/>
      <c r="F172" s="8"/>
      <c r="G172" s="8"/>
    </row>
    <row r="173" spans="1:7">
      <c r="A173" s="20"/>
      <c r="B173" s="8"/>
      <c r="C173" s="8"/>
      <c r="D173" s="8"/>
      <c r="E173" s="8"/>
      <c r="F173" s="8"/>
      <c r="G173" s="8"/>
    </row>
    <row r="174" spans="1:7">
      <c r="A174" s="20"/>
      <c r="B174" s="8"/>
      <c r="C174" s="8"/>
      <c r="D174" s="8"/>
      <c r="E174" s="8"/>
      <c r="F174" s="8"/>
      <c r="G174" s="8"/>
    </row>
    <row r="175" spans="1:7">
      <c r="A175" s="20"/>
      <c r="B175" s="8"/>
      <c r="C175" s="8"/>
      <c r="D175" s="8"/>
      <c r="E175" s="8"/>
      <c r="F175" s="8"/>
      <c r="G175" s="8"/>
    </row>
    <row r="176" spans="1:7">
      <c r="A176" s="20"/>
      <c r="B176" s="8"/>
      <c r="C176" s="8"/>
      <c r="D176" s="8"/>
      <c r="E176" s="8"/>
      <c r="F176" s="8"/>
      <c r="G176" s="8"/>
    </row>
    <row r="177" spans="1:7">
      <c r="A177" s="20"/>
      <c r="B177" s="8"/>
      <c r="C177" s="8"/>
      <c r="D177" s="8"/>
      <c r="E177" s="8"/>
      <c r="F177" s="8"/>
      <c r="G177" s="8"/>
    </row>
    <row r="178" spans="1:7">
      <c r="A178" s="20"/>
      <c r="B178" s="8"/>
      <c r="C178" s="8"/>
      <c r="D178" s="8"/>
      <c r="E178" s="8"/>
      <c r="F178" s="8"/>
      <c r="G178" s="8"/>
    </row>
    <row r="179" spans="1:7">
      <c r="A179" s="20"/>
      <c r="B179" s="8"/>
      <c r="C179" s="8"/>
      <c r="D179" s="8"/>
      <c r="E179" s="8"/>
      <c r="F179" s="8"/>
      <c r="G179" s="8"/>
    </row>
    <row r="180" spans="1:7">
      <c r="A180" s="20"/>
      <c r="B180" s="8"/>
      <c r="C180" s="8"/>
      <c r="D180" s="8"/>
      <c r="E180" s="8"/>
      <c r="F180" s="8"/>
      <c r="G180" s="8"/>
    </row>
    <row r="181" spans="1:7">
      <c r="A181" s="20"/>
      <c r="B181" s="8"/>
      <c r="C181" s="8"/>
      <c r="D181" s="8"/>
      <c r="E181" s="8"/>
      <c r="F181" s="8"/>
      <c r="G181" s="8"/>
    </row>
    <row r="182" spans="1:7">
      <c r="A182" s="20"/>
      <c r="B182" s="8"/>
      <c r="C182" s="8"/>
      <c r="D182" s="8"/>
      <c r="E182" s="8"/>
      <c r="F182" s="8"/>
      <c r="G182" s="8"/>
    </row>
    <row r="183" spans="1:7">
      <c r="A183" s="20"/>
      <c r="B183" s="8"/>
      <c r="C183" s="8"/>
      <c r="D183" s="8"/>
      <c r="E183" s="8"/>
      <c r="F183" s="8"/>
      <c r="G183" s="8"/>
    </row>
    <row r="184" spans="1:7">
      <c r="A184" s="20"/>
      <c r="B184" s="8"/>
      <c r="C184" s="8"/>
      <c r="D184" s="8"/>
      <c r="E184" s="8"/>
      <c r="F184" s="8"/>
      <c r="G184" s="8"/>
    </row>
    <row r="185" spans="1:7">
      <c r="A185" s="20"/>
      <c r="B185" s="8"/>
      <c r="C185" s="8"/>
      <c r="D185" s="8"/>
      <c r="E185" s="8"/>
      <c r="F185" s="8"/>
      <c r="G185" s="8"/>
    </row>
    <row r="186" spans="1:7">
      <c r="A186" s="20"/>
      <c r="B186" s="8"/>
      <c r="C186" s="8"/>
      <c r="D186" s="8"/>
      <c r="E186" s="8"/>
      <c r="F186" s="8"/>
      <c r="G186" s="8"/>
    </row>
    <row r="187" spans="1:7">
      <c r="A187" s="20"/>
      <c r="B187" s="8"/>
      <c r="C187" s="8"/>
      <c r="D187" s="8"/>
      <c r="E187" s="8"/>
      <c r="F187" s="8"/>
      <c r="G187" s="8"/>
    </row>
    <row r="188" spans="1:7">
      <c r="A188" s="20"/>
      <c r="B188" s="8"/>
      <c r="C188" s="8"/>
      <c r="D188" s="8"/>
      <c r="E188" s="8"/>
      <c r="F188" s="8"/>
      <c r="G188" s="8"/>
    </row>
    <row r="189" spans="1:7">
      <c r="A189" s="20"/>
      <c r="B189" s="8"/>
      <c r="C189" s="8"/>
      <c r="D189" s="8"/>
      <c r="E189" s="8"/>
      <c r="F189" s="8"/>
      <c r="G189" s="8"/>
    </row>
    <row r="190" spans="1:7">
      <c r="A190" s="20"/>
      <c r="B190" s="8"/>
      <c r="C190" s="8"/>
      <c r="D190" s="8"/>
      <c r="E190" s="8"/>
      <c r="F190" s="8"/>
      <c r="G190" s="8"/>
    </row>
    <row r="191" spans="1:7">
      <c r="A191" s="20"/>
      <c r="B191" s="8"/>
      <c r="C191" s="8"/>
      <c r="D191" s="8"/>
      <c r="E191" s="8"/>
      <c r="F191" s="8"/>
      <c r="G191" s="8"/>
    </row>
    <row r="192" spans="1:7">
      <c r="A192" s="20"/>
      <c r="B192" s="8"/>
      <c r="C192" s="8"/>
      <c r="D192" s="8"/>
      <c r="E192" s="8"/>
      <c r="F192" s="8"/>
      <c r="G192" s="8"/>
    </row>
    <row r="193" spans="1:7">
      <c r="A193" s="20"/>
      <c r="B193" s="8"/>
      <c r="C193" s="8"/>
      <c r="D193" s="8"/>
      <c r="E193" s="8"/>
      <c r="F193" s="8"/>
      <c r="G193" s="8"/>
    </row>
    <row r="194" spans="1:7">
      <c r="A194" s="20"/>
      <c r="B194" s="8"/>
      <c r="C194" s="8"/>
      <c r="D194" s="8"/>
      <c r="E194" s="8"/>
      <c r="F194" s="8"/>
      <c r="G194" s="8"/>
    </row>
    <row r="195" spans="1:7">
      <c r="A195" s="20"/>
      <c r="B195" s="8"/>
      <c r="C195" s="8"/>
      <c r="D195" s="8"/>
      <c r="E195" s="8"/>
      <c r="F195" s="8"/>
      <c r="G195" s="8"/>
    </row>
    <row r="196" spans="1:7">
      <c r="A196" s="20"/>
      <c r="B196" s="8"/>
      <c r="C196" s="8"/>
      <c r="D196" s="8"/>
      <c r="E196" s="8"/>
      <c r="F196" s="8"/>
      <c r="G196" s="8"/>
    </row>
    <row r="197" spans="1:7">
      <c r="A197" s="20"/>
      <c r="B197" s="8"/>
      <c r="C197" s="8"/>
      <c r="D197" s="8"/>
      <c r="E197" s="8"/>
      <c r="F197" s="8"/>
      <c r="G197" s="8"/>
    </row>
    <row r="198" spans="1:7">
      <c r="A198" s="20"/>
      <c r="B198" s="8"/>
      <c r="C198" s="8"/>
      <c r="D198" s="8"/>
      <c r="E198" s="8"/>
      <c r="F198" s="8"/>
      <c r="G198" s="8"/>
    </row>
    <row r="199" spans="1:7">
      <c r="A199" s="20"/>
      <c r="B199" s="8"/>
      <c r="C199" s="8"/>
      <c r="D199" s="8"/>
      <c r="E199" s="8"/>
      <c r="F199" s="8"/>
      <c r="G199" s="8"/>
    </row>
    <row r="200" spans="1:7">
      <c r="A200" s="20"/>
      <c r="B200" s="8"/>
      <c r="C200" s="8"/>
      <c r="D200" s="8"/>
      <c r="E200" s="8"/>
      <c r="F200" s="8"/>
      <c r="G200" s="8"/>
    </row>
    <row r="201" spans="1:7">
      <c r="A201" s="20"/>
      <c r="B201" s="8"/>
      <c r="C201" s="8"/>
      <c r="D201" s="8"/>
      <c r="E201" s="8"/>
      <c r="F201" s="8"/>
      <c r="G201" s="8"/>
    </row>
    <row r="202" spans="1:7">
      <c r="A202" s="20"/>
      <c r="B202" s="8"/>
      <c r="C202" s="8"/>
      <c r="D202" s="8"/>
      <c r="E202" s="8"/>
      <c r="F202" s="8"/>
      <c r="G202" s="8"/>
    </row>
    <row r="203" spans="1:7">
      <c r="A203" s="20"/>
      <c r="B203" s="8"/>
      <c r="C203" s="8"/>
      <c r="D203" s="8"/>
      <c r="E203" s="8"/>
      <c r="F203" s="8"/>
      <c r="G203" s="8"/>
    </row>
    <row r="204" spans="1:7">
      <c r="A204" s="20"/>
      <c r="B204" s="8"/>
      <c r="C204" s="8"/>
      <c r="D204" s="8"/>
      <c r="E204" s="8"/>
      <c r="F204" s="8"/>
      <c r="G204" s="8"/>
    </row>
    <row r="205" spans="1:7">
      <c r="A205" s="20"/>
      <c r="B205" s="8"/>
      <c r="C205" s="8"/>
      <c r="D205" s="8"/>
      <c r="E205" s="8"/>
      <c r="F205" s="8"/>
      <c r="G205" s="8"/>
    </row>
    <row r="206" spans="1:7">
      <c r="A206" s="20"/>
      <c r="B206" s="8"/>
      <c r="C206" s="8"/>
      <c r="D206" s="8"/>
      <c r="E206" s="8"/>
      <c r="F206" s="8"/>
      <c r="G206" s="8"/>
    </row>
    <row r="207" spans="1:7">
      <c r="A207" s="20"/>
      <c r="B207" s="8"/>
      <c r="C207" s="8"/>
      <c r="D207" s="8"/>
      <c r="E207" s="8"/>
      <c r="F207" s="8"/>
      <c r="G207" s="8"/>
    </row>
    <row r="208" spans="1:7">
      <c r="A208" s="20"/>
      <c r="B208" s="8"/>
      <c r="C208" s="8"/>
      <c r="D208" s="8"/>
      <c r="E208" s="8"/>
      <c r="F208" s="8"/>
      <c r="G208" s="8"/>
    </row>
    <row r="209" spans="1:7">
      <c r="A209" s="20"/>
      <c r="B209" s="8"/>
      <c r="C209" s="8"/>
      <c r="D209" s="8"/>
      <c r="E209" s="8"/>
      <c r="F209" s="8"/>
      <c r="G209" s="8"/>
    </row>
    <row r="210" spans="1:7">
      <c r="A210" s="20"/>
      <c r="B210" s="8"/>
      <c r="C210" s="8"/>
      <c r="D210" s="8"/>
      <c r="E210" s="8"/>
      <c r="F210" s="8"/>
      <c r="G210" s="8"/>
    </row>
    <row r="211" spans="1:7">
      <c r="A211" s="20"/>
      <c r="B211" s="8"/>
      <c r="C211" s="8"/>
      <c r="D211" s="8"/>
      <c r="E211" s="8"/>
      <c r="F211" s="8"/>
      <c r="G211" s="8"/>
    </row>
    <row r="212" spans="1:7">
      <c r="A212" s="20"/>
      <c r="B212" s="8"/>
      <c r="C212" s="8"/>
      <c r="D212" s="8"/>
      <c r="E212" s="8"/>
      <c r="F212" s="8"/>
      <c r="G212" s="8"/>
    </row>
    <row r="213" spans="1:7">
      <c r="A213" s="20"/>
      <c r="B213" s="8"/>
      <c r="C213" s="8"/>
      <c r="D213" s="8"/>
      <c r="E213" s="8"/>
      <c r="F213" s="8"/>
      <c r="G213" s="8"/>
    </row>
    <row r="214" spans="1:7">
      <c r="A214" s="20"/>
      <c r="B214" s="8"/>
      <c r="C214" s="8"/>
      <c r="D214" s="8"/>
      <c r="E214" s="8"/>
      <c r="F214" s="8"/>
      <c r="G214" s="8"/>
    </row>
    <row r="215" spans="1:7">
      <c r="A215" s="20"/>
      <c r="B215" s="8"/>
      <c r="C215" s="8"/>
      <c r="D215" s="8"/>
      <c r="E215" s="8"/>
      <c r="F215" s="8"/>
      <c r="G215" s="8"/>
    </row>
    <row r="216" spans="1:7">
      <c r="A216" s="20"/>
      <c r="B216" s="8"/>
      <c r="C216" s="8"/>
      <c r="D216" s="8"/>
      <c r="E216" s="8"/>
      <c r="F216" s="8"/>
      <c r="G216" s="8"/>
    </row>
    <row r="217" spans="1:7">
      <c r="A217" s="20"/>
      <c r="B217" s="8"/>
      <c r="C217" s="8"/>
      <c r="D217" s="8"/>
      <c r="E217" s="8"/>
      <c r="F217" s="8"/>
      <c r="G217" s="8"/>
    </row>
    <row r="218" spans="1:7">
      <c r="A218" s="20"/>
      <c r="B218" s="8"/>
      <c r="C218" s="8"/>
      <c r="D218" s="8"/>
      <c r="E218" s="8"/>
      <c r="F218" s="8"/>
      <c r="G218" s="8"/>
    </row>
    <row r="219" spans="1:7">
      <c r="A219" s="20"/>
      <c r="B219" s="8"/>
      <c r="C219" s="8"/>
      <c r="D219" s="8"/>
      <c r="E219" s="8"/>
      <c r="F219" s="8"/>
      <c r="G219" s="8"/>
    </row>
    <row r="220" spans="1:7">
      <c r="A220" s="20"/>
      <c r="B220" s="8"/>
      <c r="C220" s="8"/>
      <c r="D220" s="8"/>
      <c r="E220" s="8"/>
      <c r="F220" s="8"/>
      <c r="G220" s="8"/>
    </row>
    <row r="221" spans="1:7">
      <c r="A221" s="20"/>
      <c r="B221" s="8"/>
      <c r="C221" s="8"/>
      <c r="D221" s="8"/>
      <c r="E221" s="8"/>
      <c r="F221" s="8"/>
      <c r="G221" s="8"/>
    </row>
    <row r="222" spans="1:7">
      <c r="A222" s="20"/>
      <c r="B222" s="8"/>
      <c r="C222" s="8"/>
      <c r="D222" s="8"/>
      <c r="E222" s="8"/>
      <c r="F222" s="8"/>
      <c r="G222" s="8"/>
    </row>
    <row r="223" spans="1:7">
      <c r="A223" s="20"/>
      <c r="B223" s="8"/>
      <c r="C223" s="8"/>
      <c r="D223" s="8"/>
      <c r="E223" s="8"/>
      <c r="F223" s="8"/>
      <c r="G223" s="8"/>
    </row>
    <row r="224" spans="1:7">
      <c r="A224" s="20"/>
      <c r="B224" s="8"/>
      <c r="C224" s="8"/>
      <c r="D224" s="8"/>
      <c r="E224" s="8"/>
      <c r="F224" s="8"/>
      <c r="G224" s="8"/>
    </row>
    <row r="225" spans="1:7">
      <c r="A225" s="20"/>
      <c r="B225" s="8"/>
      <c r="C225" s="8"/>
      <c r="D225" s="8"/>
      <c r="E225" s="8"/>
      <c r="F225" s="8"/>
      <c r="G225" s="8"/>
    </row>
    <row r="226" spans="1:7">
      <c r="A226" s="20"/>
      <c r="B226" s="8"/>
      <c r="C226" s="8"/>
      <c r="D226" s="8"/>
      <c r="E226" s="8"/>
      <c r="F226" s="8"/>
      <c r="G226" s="8"/>
    </row>
    <row r="227" spans="1:7">
      <c r="A227" s="20"/>
      <c r="B227" s="8"/>
      <c r="C227" s="8"/>
      <c r="D227" s="8"/>
      <c r="E227" s="8"/>
      <c r="F227" s="8"/>
      <c r="G227" s="8"/>
    </row>
    <row r="228" spans="1:7">
      <c r="A228" s="20"/>
      <c r="B228" s="8"/>
      <c r="C228" s="8"/>
      <c r="D228" s="8"/>
      <c r="E228" s="8"/>
      <c r="F228" s="8"/>
      <c r="G228" s="8"/>
    </row>
    <row r="229" spans="1:7">
      <c r="A229" s="20"/>
      <c r="B229" s="8"/>
      <c r="C229" s="8"/>
      <c r="D229" s="8"/>
      <c r="E229" s="8"/>
      <c r="F229" s="8"/>
      <c r="G229" s="8"/>
    </row>
    <row r="230" spans="1:7">
      <c r="A230" s="20"/>
      <c r="B230" s="8"/>
      <c r="C230" s="8"/>
      <c r="D230" s="8"/>
      <c r="E230" s="8"/>
      <c r="F230" s="8"/>
      <c r="G230" s="8"/>
    </row>
    <row r="231" spans="1:7">
      <c r="A231" s="20"/>
      <c r="B231" s="8"/>
      <c r="C231" s="8"/>
      <c r="D231" s="8"/>
      <c r="E231" s="8"/>
      <c r="F231" s="8"/>
      <c r="G231" s="8"/>
    </row>
    <row r="232" spans="1:7">
      <c r="A232" s="20"/>
      <c r="B232" s="8"/>
      <c r="C232" s="8"/>
      <c r="D232" s="8"/>
      <c r="E232" s="8"/>
      <c r="F232" s="8"/>
      <c r="G232" s="8"/>
    </row>
    <row r="233" spans="1:7">
      <c r="A233" s="20"/>
      <c r="B233" s="8"/>
      <c r="C233" s="8"/>
      <c r="D233" s="8"/>
      <c r="E233" s="8"/>
      <c r="F233" s="8"/>
      <c r="G233" s="8"/>
    </row>
    <row r="234" spans="1:7">
      <c r="A234" s="20"/>
      <c r="B234" s="8"/>
      <c r="C234" s="8"/>
      <c r="D234" s="8"/>
      <c r="E234" s="8"/>
      <c r="F234" s="8"/>
      <c r="G234" s="8"/>
    </row>
    <row r="235" spans="1:7">
      <c r="A235" s="20"/>
      <c r="B235" s="8"/>
      <c r="C235" s="8"/>
      <c r="D235" s="8"/>
      <c r="E235" s="8"/>
      <c r="F235" s="8"/>
      <c r="G235" s="8"/>
    </row>
    <row r="236" spans="1:7">
      <c r="A236" s="20"/>
      <c r="B236" s="8"/>
      <c r="C236" s="8"/>
      <c r="D236" s="8"/>
      <c r="E236" s="8"/>
      <c r="F236" s="8"/>
      <c r="G236" s="8"/>
    </row>
    <row r="237" spans="1:7">
      <c r="A237" s="20"/>
      <c r="B237" s="8"/>
      <c r="C237" s="8"/>
      <c r="D237" s="8"/>
      <c r="E237" s="8"/>
      <c r="F237" s="8"/>
      <c r="G237" s="8"/>
    </row>
    <row r="238" spans="1:7">
      <c r="A238" s="20"/>
      <c r="B238" s="8"/>
      <c r="C238" s="8"/>
      <c r="D238" s="8"/>
      <c r="E238" s="8"/>
      <c r="F238" s="8"/>
      <c r="G238" s="8"/>
    </row>
    <row r="239" spans="1:7">
      <c r="A239" s="20"/>
      <c r="B239" s="8"/>
      <c r="C239" s="8"/>
      <c r="D239" s="8"/>
      <c r="E239" s="8"/>
      <c r="F239" s="8"/>
      <c r="G239" s="8"/>
    </row>
    <row r="240" spans="1:7">
      <c r="A240" s="20"/>
      <c r="B240" s="8"/>
      <c r="C240" s="8"/>
      <c r="D240" s="8"/>
      <c r="E240" s="8"/>
      <c r="F240" s="8"/>
      <c r="G240" s="8"/>
    </row>
    <row r="241" spans="1:7">
      <c r="A241" s="20"/>
      <c r="B241" s="8"/>
      <c r="C241" s="8"/>
      <c r="D241" s="8"/>
      <c r="E241" s="8"/>
      <c r="F241" s="8"/>
      <c r="G241" s="8"/>
    </row>
    <row r="242" spans="1:7">
      <c r="A242" s="20"/>
      <c r="B242" s="8"/>
      <c r="C242" s="8"/>
      <c r="D242" s="8"/>
      <c r="E242" s="8"/>
      <c r="F242" s="8"/>
      <c r="G242" s="8"/>
    </row>
    <row r="243" spans="1:7">
      <c r="A243" s="20"/>
      <c r="B243" s="8"/>
      <c r="C243" s="8"/>
      <c r="D243" s="8"/>
      <c r="E243" s="8"/>
      <c r="F243" s="8"/>
      <c r="G243" s="8"/>
    </row>
    <row r="244" spans="1:7">
      <c r="A244" s="20"/>
      <c r="B244" s="8"/>
      <c r="C244" s="8"/>
      <c r="D244" s="8"/>
      <c r="E244" s="8"/>
      <c r="F244" s="8"/>
      <c r="G244" s="8"/>
    </row>
    <row r="245" spans="1:7">
      <c r="A245" s="20"/>
      <c r="B245" s="8"/>
      <c r="C245" s="8"/>
      <c r="D245" s="8"/>
      <c r="E245" s="8"/>
      <c r="F245" s="8"/>
      <c r="G245" s="8"/>
    </row>
    <row r="246" spans="1:7">
      <c r="A246" s="20"/>
      <c r="B246" s="8"/>
      <c r="C246" s="8"/>
      <c r="D246" s="8"/>
      <c r="E246" s="8"/>
      <c r="F246" s="8"/>
      <c r="G246" s="8"/>
    </row>
    <row r="247" spans="1:7">
      <c r="A247" s="20"/>
      <c r="B247" s="8"/>
      <c r="C247" s="8"/>
      <c r="D247" s="8"/>
      <c r="E247" s="8"/>
      <c r="F247" s="8"/>
      <c r="G247" s="8"/>
    </row>
    <row r="248" spans="1:7">
      <c r="A248" s="20"/>
      <c r="B248" s="8"/>
      <c r="C248" s="8"/>
      <c r="D248" s="8"/>
      <c r="E248" s="8"/>
      <c r="F248" s="8"/>
      <c r="G248" s="8"/>
    </row>
    <row r="249" spans="1:7">
      <c r="A249" s="20"/>
      <c r="B249" s="8"/>
      <c r="C249" s="8"/>
      <c r="D249" s="8"/>
      <c r="E249" s="8"/>
      <c r="F249" s="8"/>
      <c r="G249" s="8"/>
    </row>
    <row r="250" spans="1:7">
      <c r="A250" s="20"/>
      <c r="B250" s="8"/>
      <c r="C250" s="8"/>
      <c r="D250" s="8"/>
      <c r="E250" s="8"/>
      <c r="F250" s="8"/>
      <c r="G250" s="8"/>
    </row>
    <row r="251" spans="1:7">
      <c r="A251" s="20"/>
      <c r="B251" s="8"/>
      <c r="C251" s="8"/>
      <c r="D251" s="8"/>
      <c r="E251" s="8"/>
      <c r="F251" s="8"/>
      <c r="G251" s="8"/>
    </row>
    <row r="252" spans="1:7">
      <c r="A252" s="20"/>
      <c r="B252" s="8"/>
      <c r="C252" s="8"/>
      <c r="D252" s="8"/>
      <c r="E252" s="8"/>
      <c r="F252" s="8"/>
      <c r="G252" s="8"/>
    </row>
    <row r="253" spans="1:7">
      <c r="A253" s="20"/>
      <c r="B253" s="8"/>
      <c r="C253" s="8"/>
      <c r="D253" s="8"/>
      <c r="E253" s="8"/>
      <c r="F253" s="8"/>
      <c r="G253" s="8"/>
    </row>
    <row r="254" spans="1:7">
      <c r="A254" s="20"/>
      <c r="B254" s="8"/>
      <c r="C254" s="8"/>
      <c r="D254" s="8"/>
      <c r="E254" s="8"/>
      <c r="F254" s="8"/>
      <c r="G254" s="8"/>
    </row>
    <row r="255" spans="1:7">
      <c r="A255" s="20"/>
      <c r="B255" s="8"/>
      <c r="C255" s="8"/>
      <c r="D255" s="8"/>
      <c r="E255" s="8"/>
      <c r="F255" s="8"/>
      <c r="G255" s="8"/>
    </row>
    <row r="256" spans="1:7">
      <c r="A256" s="20"/>
      <c r="B256" s="8"/>
      <c r="C256" s="8"/>
      <c r="D256" s="8"/>
      <c r="E256" s="8"/>
      <c r="F256" s="8"/>
      <c r="G256" s="8"/>
    </row>
    <row r="257" spans="1:7">
      <c r="A257" s="20"/>
      <c r="B257" s="8"/>
      <c r="C257" s="8"/>
      <c r="D257" s="8"/>
      <c r="E257" s="8"/>
      <c r="F257" s="8"/>
      <c r="G257" s="8"/>
    </row>
    <row r="258" spans="1:7">
      <c r="A258" s="20"/>
      <c r="B258" s="8"/>
      <c r="C258" s="8"/>
      <c r="D258" s="8"/>
      <c r="E258" s="8"/>
      <c r="F258" s="8"/>
      <c r="G258" s="8"/>
    </row>
    <row r="259" spans="1:7">
      <c r="A259" s="20"/>
      <c r="B259" s="8"/>
      <c r="C259" s="8"/>
      <c r="D259" s="8"/>
      <c r="E259" s="8"/>
      <c r="F259" s="8"/>
      <c r="G259" s="8"/>
    </row>
    <row r="260" spans="1:7">
      <c r="A260" s="20"/>
      <c r="B260" s="8"/>
      <c r="C260" s="8"/>
      <c r="D260" s="8"/>
      <c r="E260" s="8"/>
      <c r="F260" s="8"/>
      <c r="G260" s="8"/>
    </row>
    <row r="261" spans="1:7">
      <c r="A261" s="20"/>
      <c r="B261" s="8"/>
      <c r="C261" s="8"/>
      <c r="D261" s="8"/>
      <c r="E261" s="8"/>
      <c r="F261" s="8"/>
      <c r="G261" s="8"/>
    </row>
    <row r="262" spans="1:7">
      <c r="A262" s="20"/>
      <c r="B262" s="8"/>
      <c r="C262" s="8"/>
      <c r="D262" s="8"/>
      <c r="E262" s="8"/>
      <c r="F262" s="8"/>
      <c r="G262" s="8"/>
    </row>
    <row r="263" spans="1:7">
      <c r="A263" s="20"/>
      <c r="B263" s="8"/>
      <c r="C263" s="8"/>
      <c r="D263" s="8"/>
      <c r="E263" s="8"/>
      <c r="F263" s="8"/>
      <c r="G263" s="8"/>
    </row>
    <row r="264" spans="1:7">
      <c r="A264" s="20"/>
      <c r="B264" s="8"/>
      <c r="C264" s="8"/>
      <c r="D264" s="8"/>
      <c r="E264" s="8"/>
      <c r="F264" s="8"/>
      <c r="G264" s="8"/>
    </row>
    <row r="265" spans="1:7">
      <c r="A265" s="20"/>
      <c r="B265" s="8"/>
      <c r="C265" s="8"/>
      <c r="D265" s="8"/>
      <c r="E265" s="8"/>
      <c r="F265" s="8"/>
      <c r="G265" s="8"/>
    </row>
    <row r="266" spans="1:7">
      <c r="B266" s="8"/>
      <c r="C266" s="8"/>
      <c r="D266" s="8"/>
      <c r="E266" s="8"/>
      <c r="F266" s="8"/>
      <c r="G266" s="8"/>
    </row>
    <row r="267" spans="1:7">
      <c r="B267" s="8"/>
      <c r="C267" s="8"/>
      <c r="D267" s="8"/>
      <c r="E267" s="8"/>
      <c r="F267" s="8"/>
      <c r="G267" s="8"/>
    </row>
    <row r="268" spans="1:7">
      <c r="B268" s="8"/>
      <c r="C268" s="8"/>
      <c r="D268" s="8"/>
      <c r="E268" s="8"/>
      <c r="F268" s="8"/>
      <c r="G268" s="8"/>
    </row>
    <row r="269" spans="1:7">
      <c r="B269" s="8"/>
      <c r="C269" s="8"/>
      <c r="D269" s="8"/>
      <c r="E269" s="8"/>
      <c r="F269" s="8"/>
      <c r="G269" s="8"/>
    </row>
    <row r="270" spans="1:7">
      <c r="B270" s="8"/>
      <c r="C270" s="8"/>
      <c r="D270" s="8"/>
      <c r="E270" s="8"/>
      <c r="F270" s="8"/>
      <c r="G270" s="8"/>
    </row>
    <row r="271" spans="1:7">
      <c r="B271" s="8"/>
      <c r="C271" s="8"/>
      <c r="D271" s="8"/>
      <c r="E271" s="8"/>
      <c r="F271" s="8"/>
      <c r="G271" s="8"/>
    </row>
    <row r="272" spans="1:7">
      <c r="B272" s="8"/>
      <c r="C272" s="8"/>
      <c r="D272" s="8"/>
      <c r="E272" s="8"/>
      <c r="F272" s="8"/>
      <c r="G272" s="8"/>
    </row>
    <row r="273" spans="2:7">
      <c r="B273" s="8"/>
      <c r="C273" s="8"/>
      <c r="D273" s="8"/>
      <c r="E273" s="8"/>
      <c r="F273" s="8"/>
      <c r="G273" s="8"/>
    </row>
    <row r="274" spans="2:7">
      <c r="B274" s="8"/>
      <c r="C274" s="8"/>
      <c r="D274" s="8"/>
      <c r="E274" s="8"/>
      <c r="F274" s="8"/>
      <c r="G274" s="8"/>
    </row>
    <row r="275" spans="2:7">
      <c r="B275" s="8"/>
      <c r="C275" s="8"/>
      <c r="D275" s="8"/>
      <c r="E275" s="8"/>
      <c r="F275" s="8"/>
      <c r="G275" s="8"/>
    </row>
    <row r="276" spans="2:7">
      <c r="B276" s="8"/>
      <c r="C276" s="8"/>
      <c r="D276" s="8"/>
      <c r="E276" s="8"/>
      <c r="F276" s="8"/>
      <c r="G276" s="8"/>
    </row>
    <row r="277" spans="2:7">
      <c r="B277" s="8"/>
      <c r="C277" s="8"/>
      <c r="D277" s="8"/>
      <c r="E277" s="8"/>
      <c r="F277" s="8"/>
      <c r="G277" s="8"/>
    </row>
    <row r="278" spans="2:7">
      <c r="B278" s="8"/>
      <c r="C278" s="8"/>
      <c r="D278" s="8"/>
      <c r="E278" s="8"/>
      <c r="F278" s="8"/>
      <c r="G278" s="8"/>
    </row>
    <row r="279" spans="2:7">
      <c r="B279" s="8"/>
      <c r="C279" s="8"/>
      <c r="D279" s="8"/>
      <c r="E279" s="8"/>
      <c r="F279" s="8"/>
      <c r="G279" s="8"/>
    </row>
    <row r="280" spans="2:7">
      <c r="B280" s="8"/>
      <c r="C280" s="8"/>
      <c r="D280" s="8"/>
      <c r="E280" s="8"/>
      <c r="F280" s="8"/>
      <c r="G280" s="8"/>
    </row>
    <row r="281" spans="2:7">
      <c r="B281" s="8"/>
      <c r="C281" s="8"/>
      <c r="D281" s="8"/>
      <c r="E281" s="8"/>
      <c r="F281" s="8"/>
      <c r="G281" s="8"/>
    </row>
    <row r="282" spans="2:7">
      <c r="B282" s="8"/>
      <c r="C282" s="8"/>
      <c r="D282" s="8"/>
      <c r="E282" s="8"/>
      <c r="F282" s="8"/>
      <c r="G282" s="8"/>
    </row>
    <row r="283" spans="2:7">
      <c r="B283" s="8"/>
      <c r="C283" s="8"/>
      <c r="D283" s="8"/>
      <c r="E283" s="8"/>
      <c r="F283" s="8"/>
      <c r="G283" s="8"/>
    </row>
    <row r="284" spans="2:7">
      <c r="B284" s="8"/>
      <c r="C284" s="8"/>
      <c r="D284" s="8"/>
      <c r="E284" s="8"/>
      <c r="F284" s="8"/>
      <c r="G284" s="8"/>
    </row>
    <row r="285" spans="2:7">
      <c r="B285" s="8"/>
      <c r="C285" s="8"/>
      <c r="D285" s="8"/>
      <c r="E285" s="8"/>
      <c r="F285" s="8"/>
      <c r="G285" s="8"/>
    </row>
    <row r="286" spans="2:7">
      <c r="B286" s="8"/>
      <c r="C286" s="8"/>
      <c r="D286" s="8"/>
      <c r="E286" s="8"/>
      <c r="F286" s="8"/>
      <c r="G286" s="8"/>
    </row>
    <row r="287" spans="2:7">
      <c r="B287" s="8"/>
      <c r="C287" s="8"/>
      <c r="D287" s="8"/>
      <c r="E287" s="8"/>
      <c r="F287" s="8"/>
      <c r="G287" s="8"/>
    </row>
    <row r="288" spans="2:7">
      <c r="B288" s="8"/>
      <c r="C288" s="8"/>
      <c r="D288" s="8"/>
      <c r="E288" s="8"/>
      <c r="F288" s="8"/>
      <c r="G288" s="8"/>
    </row>
    <row r="289" spans="2:7">
      <c r="B289" s="8"/>
      <c r="C289" s="8"/>
      <c r="D289" s="8"/>
      <c r="E289" s="8"/>
      <c r="F289" s="8"/>
      <c r="G289" s="8"/>
    </row>
    <row r="290" spans="2:7">
      <c r="B290" s="8"/>
      <c r="C290" s="8"/>
      <c r="D290" s="8"/>
      <c r="E290" s="8"/>
      <c r="F290" s="8"/>
      <c r="G290" s="8"/>
    </row>
    <row r="291" spans="2:7">
      <c r="B291" s="8"/>
      <c r="C291" s="8"/>
      <c r="D291" s="8"/>
      <c r="E291" s="8"/>
      <c r="F291" s="8"/>
      <c r="G291" s="8"/>
    </row>
    <row r="292" spans="2:7">
      <c r="B292" s="8"/>
      <c r="C292" s="8"/>
      <c r="D292" s="8"/>
      <c r="E292" s="8"/>
      <c r="F292" s="8"/>
      <c r="G292" s="8"/>
    </row>
    <row r="293" spans="2:7">
      <c r="B293" s="8"/>
      <c r="C293" s="8"/>
      <c r="D293" s="8"/>
      <c r="E293" s="8"/>
      <c r="F293" s="8"/>
      <c r="G293" s="8"/>
    </row>
    <row r="294" spans="2:7">
      <c r="B294" s="8"/>
      <c r="C294" s="8"/>
      <c r="D294" s="8"/>
      <c r="E294" s="8"/>
      <c r="F294" s="8"/>
      <c r="G294" s="8"/>
    </row>
    <row r="295" spans="2:7">
      <c r="B295" s="8"/>
      <c r="C295" s="8"/>
      <c r="D295" s="8"/>
      <c r="E295" s="8"/>
      <c r="F295" s="8"/>
      <c r="G295" s="8"/>
    </row>
    <row r="296" spans="2:7">
      <c r="B296" s="8"/>
      <c r="C296" s="8"/>
      <c r="D296" s="8"/>
      <c r="E296" s="8"/>
      <c r="F296" s="8"/>
      <c r="G296" s="8"/>
    </row>
    <row r="297" spans="2:7">
      <c r="B297" s="8"/>
      <c r="C297" s="8"/>
      <c r="D297" s="8"/>
      <c r="E297" s="8"/>
      <c r="F297" s="8"/>
      <c r="G297" s="8"/>
    </row>
    <row r="298" spans="2:7">
      <c r="B298" s="8"/>
      <c r="C298" s="8"/>
      <c r="D298" s="8"/>
      <c r="E298" s="8"/>
      <c r="F298" s="8"/>
      <c r="G298" s="8"/>
    </row>
    <row r="299" spans="2:7">
      <c r="B299" s="8"/>
      <c r="C299" s="8"/>
      <c r="D299" s="8"/>
      <c r="E299" s="8"/>
      <c r="F299" s="8"/>
      <c r="G299" s="8"/>
    </row>
    <row r="300" spans="2:7">
      <c r="B300" s="8"/>
      <c r="C300" s="8"/>
      <c r="D300" s="8"/>
      <c r="E300" s="8"/>
      <c r="F300" s="8"/>
      <c r="G300" s="8"/>
    </row>
    <row r="301" spans="2:7">
      <c r="B301" s="8"/>
      <c r="C301" s="8"/>
      <c r="D301" s="8"/>
      <c r="E301" s="8"/>
      <c r="F301" s="8"/>
      <c r="G301" s="8"/>
    </row>
    <row r="302" spans="2:7">
      <c r="B302" s="8"/>
      <c r="C302" s="8"/>
      <c r="D302" s="8"/>
      <c r="E302" s="8"/>
      <c r="F302" s="8"/>
      <c r="G302" s="8"/>
    </row>
    <row r="303" spans="2:7">
      <c r="B303" s="8"/>
      <c r="C303" s="8"/>
      <c r="D303" s="8"/>
      <c r="E303" s="8"/>
      <c r="F303" s="8"/>
      <c r="G303" s="8"/>
    </row>
    <row r="304" spans="2:7">
      <c r="B304" s="8"/>
      <c r="C304" s="8"/>
      <c r="D304" s="8"/>
      <c r="E304" s="8"/>
      <c r="F304" s="8"/>
      <c r="G304" s="8"/>
    </row>
    <row r="305" spans="2:7">
      <c r="B305" s="8"/>
      <c r="C305" s="8"/>
      <c r="D305" s="8"/>
      <c r="E305" s="8"/>
      <c r="F305" s="8"/>
      <c r="G305" s="8"/>
    </row>
    <row r="306" spans="2:7">
      <c r="B306" s="8"/>
      <c r="C306" s="8"/>
      <c r="D306" s="8"/>
      <c r="E306" s="8"/>
      <c r="F306" s="8"/>
      <c r="G306" s="8"/>
    </row>
  </sheetData>
  <mergeCells count="2">
    <mergeCell ref="B1:D1"/>
    <mergeCell ref="E1:G1"/>
  </mergeCells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"/>
  <dimension ref="A1:D247"/>
  <sheetViews>
    <sheetView zoomScaleNormal="100" workbookViewId="0">
      <selection activeCell="A3" sqref="A3:G29"/>
    </sheetView>
  </sheetViews>
  <sheetFormatPr defaultRowHeight="16.5"/>
  <cols>
    <col min="1" max="1" width="34.75" customWidth="1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0" t="s">
        <v>13</v>
      </c>
      <c r="B2" s="21">
        <v>7</v>
      </c>
      <c r="C2" s="21">
        <v>30.41</v>
      </c>
      <c r="D2" s="21">
        <v>0</v>
      </c>
    </row>
    <row r="3" spans="1:4">
      <c r="A3" s="20" t="s">
        <v>14</v>
      </c>
      <c r="B3" s="21">
        <v>7</v>
      </c>
      <c r="C3" s="21">
        <v>15.89</v>
      </c>
      <c r="D3" s="21">
        <v>0</v>
      </c>
    </row>
    <row r="4" spans="1:4">
      <c r="A4" s="20" t="s">
        <v>15</v>
      </c>
      <c r="B4" s="21">
        <v>7</v>
      </c>
      <c r="C4" s="21">
        <v>14.45</v>
      </c>
      <c r="D4" s="21">
        <v>0</v>
      </c>
    </row>
    <row r="5" spans="1:4">
      <c r="A5" s="20" t="s">
        <v>16</v>
      </c>
      <c r="B5" s="21">
        <v>7</v>
      </c>
      <c r="C5" s="21">
        <v>14.04</v>
      </c>
      <c r="D5" s="21">
        <v>0</v>
      </c>
    </row>
    <row r="6" spans="1:4">
      <c r="A6" s="20" t="s">
        <v>17</v>
      </c>
      <c r="B6" s="21">
        <v>4</v>
      </c>
      <c r="C6" s="21">
        <v>9.1300000000000008</v>
      </c>
      <c r="D6" s="21">
        <v>0</v>
      </c>
    </row>
    <row r="7" spans="1:4">
      <c r="A7" s="20" t="s">
        <v>18</v>
      </c>
      <c r="B7" s="21">
        <v>7</v>
      </c>
      <c r="C7" s="21">
        <v>8.14</v>
      </c>
      <c r="D7" s="21">
        <v>5</v>
      </c>
    </row>
    <row r="8" spans="1:4">
      <c r="A8" s="20" t="s">
        <v>19</v>
      </c>
      <c r="B8" s="21">
        <v>4</v>
      </c>
      <c r="C8" s="21">
        <v>5.79</v>
      </c>
      <c r="D8" s="21">
        <v>0</v>
      </c>
    </row>
    <row r="9" spans="1:4">
      <c r="A9" s="20" t="s">
        <v>20</v>
      </c>
      <c r="B9" s="21">
        <v>7</v>
      </c>
      <c r="C9" s="21">
        <v>2.97</v>
      </c>
      <c r="D9" s="21">
        <v>0</v>
      </c>
    </row>
    <row r="10" spans="1:4">
      <c r="A10" s="20" t="s">
        <v>21</v>
      </c>
      <c r="B10" s="21">
        <v>7</v>
      </c>
      <c r="C10" s="21">
        <v>1.62</v>
      </c>
      <c r="D10" s="21">
        <v>0</v>
      </c>
    </row>
    <row r="11" spans="1:4">
      <c r="A11" s="20" t="s">
        <v>22</v>
      </c>
      <c r="B11" s="21">
        <v>3</v>
      </c>
      <c r="C11" s="21">
        <v>0.89</v>
      </c>
      <c r="D11" s="21">
        <v>0</v>
      </c>
    </row>
    <row r="12" spans="1:4">
      <c r="A12" s="20" t="s">
        <v>23</v>
      </c>
      <c r="B12" s="21">
        <v>2</v>
      </c>
      <c r="C12" s="21">
        <v>0.49</v>
      </c>
      <c r="D12" s="21">
        <v>0</v>
      </c>
    </row>
    <row r="13" spans="1:4">
      <c r="A13" s="20" t="s">
        <v>24</v>
      </c>
      <c r="B13" s="21">
        <v>3</v>
      </c>
      <c r="C13" s="21">
        <v>0.42</v>
      </c>
      <c r="D13" s="21">
        <v>0</v>
      </c>
    </row>
    <row r="14" spans="1:4">
      <c r="A14" s="20" t="s">
        <v>25</v>
      </c>
      <c r="B14" s="21">
        <v>5</v>
      </c>
      <c r="C14" s="21">
        <v>0.33</v>
      </c>
      <c r="D14" s="21">
        <v>0</v>
      </c>
    </row>
    <row r="15" spans="1:4">
      <c r="A15" s="20" t="s">
        <v>26</v>
      </c>
      <c r="B15" s="21">
        <v>7</v>
      </c>
      <c r="C15" s="21">
        <v>0.33</v>
      </c>
      <c r="D15" s="21">
        <v>0</v>
      </c>
    </row>
    <row r="16" spans="1:4">
      <c r="A16" s="20" t="s">
        <v>27</v>
      </c>
      <c r="B16" s="21">
        <v>61</v>
      </c>
      <c r="C16" s="21">
        <v>0.21</v>
      </c>
      <c r="D16" s="21">
        <v>0</v>
      </c>
    </row>
    <row r="17" spans="1:4">
      <c r="A17" s="20" t="s">
        <v>28</v>
      </c>
      <c r="B17" s="21">
        <v>7</v>
      </c>
      <c r="C17" s="21">
        <v>0.2</v>
      </c>
      <c r="D17" s="21">
        <v>0</v>
      </c>
    </row>
    <row r="18" spans="1:4">
      <c r="A18" s="20" t="s">
        <v>29</v>
      </c>
      <c r="B18" s="21">
        <v>2</v>
      </c>
      <c r="C18" s="21">
        <v>0.2</v>
      </c>
      <c r="D18" s="21">
        <v>0</v>
      </c>
    </row>
    <row r="19" spans="1:4">
      <c r="A19" s="20" t="s">
        <v>30</v>
      </c>
      <c r="B19" s="21">
        <v>8</v>
      </c>
      <c r="C19" s="21">
        <v>0.19</v>
      </c>
      <c r="D19" s="21">
        <v>0</v>
      </c>
    </row>
    <row r="20" spans="1:4">
      <c r="A20" s="20" t="s">
        <v>31</v>
      </c>
      <c r="B20" s="21">
        <v>2</v>
      </c>
      <c r="C20" s="21">
        <v>0.18</v>
      </c>
      <c r="D20" s="21">
        <v>0</v>
      </c>
    </row>
    <row r="21" spans="1:4">
      <c r="A21" s="20" t="s">
        <v>32</v>
      </c>
      <c r="B21" s="21">
        <v>5</v>
      </c>
      <c r="C21" s="21">
        <v>0.17</v>
      </c>
      <c r="D21" s="21">
        <v>0</v>
      </c>
    </row>
    <row r="22" spans="1:4">
      <c r="A22" s="20" t="s">
        <v>33</v>
      </c>
      <c r="B22" s="21">
        <v>60</v>
      </c>
      <c r="C22" s="21">
        <v>0.16</v>
      </c>
      <c r="D22" s="21">
        <v>0</v>
      </c>
    </row>
    <row r="23" spans="1:4">
      <c r="A23" s="20" t="s">
        <v>34</v>
      </c>
      <c r="B23" s="21">
        <v>2</v>
      </c>
      <c r="C23" s="21">
        <v>0.1</v>
      </c>
      <c r="D23" s="21">
        <v>0</v>
      </c>
    </row>
    <row r="24" spans="1:4">
      <c r="A24" s="20" t="s">
        <v>35</v>
      </c>
      <c r="B24" s="21">
        <v>2</v>
      </c>
      <c r="C24" s="21">
        <v>0.09</v>
      </c>
      <c r="D24" s="21">
        <v>0</v>
      </c>
    </row>
    <row r="25" spans="1:4">
      <c r="A25" s="20" t="s">
        <v>36</v>
      </c>
      <c r="B25" s="21">
        <v>2</v>
      </c>
      <c r="C25" s="21">
        <v>0.06</v>
      </c>
      <c r="D25" s="21">
        <v>0</v>
      </c>
    </row>
    <row r="26" spans="1:4">
      <c r="A26" s="20" t="s">
        <v>37</v>
      </c>
      <c r="B26" s="21">
        <v>2</v>
      </c>
      <c r="C26" s="21">
        <v>0.04</v>
      </c>
      <c r="D26" s="21">
        <v>0</v>
      </c>
    </row>
    <row r="27" spans="1:4">
      <c r="A27" s="20" t="s">
        <v>38</v>
      </c>
      <c r="B27" s="21">
        <v>2</v>
      </c>
      <c r="C27" s="21">
        <v>0.03</v>
      </c>
      <c r="D27" s="21">
        <v>0</v>
      </c>
    </row>
    <row r="28" spans="1:4">
      <c r="A28" s="20"/>
      <c r="B28" s="21"/>
      <c r="C28" s="21"/>
      <c r="D28" s="21"/>
    </row>
    <row r="29" spans="1:4">
      <c r="A29" s="20"/>
      <c r="B29" s="21"/>
      <c r="C29" s="21"/>
      <c r="D29" s="21"/>
    </row>
    <row r="30" spans="1:4">
      <c r="A30" s="20"/>
      <c r="B30" s="21"/>
      <c r="C30" s="21"/>
      <c r="D30" s="21"/>
    </row>
    <row r="31" spans="1:4">
      <c r="A31" s="20"/>
      <c r="B31" s="21"/>
      <c r="C31" s="21"/>
      <c r="D31" s="21"/>
    </row>
    <row r="32" spans="1:4">
      <c r="A32" s="20"/>
      <c r="B32" s="21"/>
      <c r="C32" s="21"/>
      <c r="D32" s="21"/>
    </row>
    <row r="33" spans="1:4">
      <c r="A33" s="20"/>
      <c r="B33" s="21"/>
      <c r="C33" s="21"/>
      <c r="D33" s="21"/>
    </row>
    <row r="34" spans="1:4">
      <c r="A34" s="20"/>
      <c r="B34" s="21"/>
      <c r="C34" s="21"/>
      <c r="D34" s="21"/>
    </row>
    <row r="35" spans="1:4">
      <c r="A35" s="20"/>
      <c r="B35" s="21"/>
      <c r="C35" s="21"/>
      <c r="D35" s="21"/>
    </row>
    <row r="36" spans="1:4">
      <c r="A36" s="20"/>
      <c r="B36" s="21"/>
      <c r="C36" s="21"/>
      <c r="D36" s="21"/>
    </row>
    <row r="37" spans="1:4">
      <c r="A37" s="20"/>
      <c r="B37" s="21"/>
      <c r="C37" s="21"/>
      <c r="D37" s="21"/>
    </row>
    <row r="38" spans="1:4">
      <c r="A38" s="20"/>
      <c r="B38" s="21"/>
      <c r="C38" s="21"/>
      <c r="D38" s="21"/>
    </row>
    <row r="39" spans="1:4">
      <c r="A39" s="20"/>
      <c r="B39" s="21"/>
      <c r="C39" s="21"/>
      <c r="D39" s="21"/>
    </row>
    <row r="40" spans="1:4">
      <c r="A40" s="20"/>
      <c r="B40" s="21"/>
      <c r="C40" s="21"/>
      <c r="D40" s="21"/>
    </row>
    <row r="41" spans="1:4">
      <c r="A41" s="20"/>
      <c r="B41" s="21"/>
      <c r="C41" s="21"/>
      <c r="D41" s="21"/>
    </row>
    <row r="42" spans="1:4">
      <c r="A42" s="20"/>
      <c r="B42" s="21"/>
      <c r="C42" s="21"/>
      <c r="D42" s="21"/>
    </row>
    <row r="43" spans="1:4">
      <c r="A43" s="20"/>
      <c r="B43" s="21"/>
      <c r="C43" s="21"/>
      <c r="D43" s="21"/>
    </row>
    <row r="44" spans="1:4">
      <c r="A44" s="20"/>
      <c r="B44" s="21"/>
      <c r="C44" s="21"/>
      <c r="D44" s="21"/>
    </row>
    <row r="45" spans="1:4">
      <c r="A45" s="20"/>
      <c r="B45" s="21"/>
      <c r="C45" s="21"/>
      <c r="D45" s="21"/>
    </row>
    <row r="46" spans="1:4">
      <c r="A46" s="20"/>
      <c r="B46" s="21"/>
      <c r="C46" s="21"/>
      <c r="D46" s="21"/>
    </row>
    <row r="47" spans="1:4">
      <c r="A47" s="20"/>
      <c r="B47" s="21"/>
      <c r="C47" s="21"/>
      <c r="D47" s="21"/>
    </row>
    <row r="48" spans="1:4">
      <c r="A48" s="20"/>
      <c r="B48" s="21"/>
      <c r="C48" s="21"/>
      <c r="D48" s="21"/>
    </row>
    <row r="49" spans="1:4">
      <c r="A49" s="20"/>
      <c r="B49" s="21"/>
      <c r="C49" s="21"/>
      <c r="D49" s="21"/>
    </row>
    <row r="50" spans="1:4">
      <c r="A50" s="20"/>
      <c r="B50" s="21"/>
      <c r="C50" s="21"/>
      <c r="D50" s="21"/>
    </row>
    <row r="51" spans="1:4">
      <c r="A51" s="20"/>
      <c r="B51" s="21"/>
      <c r="C51" s="21"/>
      <c r="D51" s="21"/>
    </row>
    <row r="52" spans="1:4">
      <c r="A52" s="20"/>
      <c r="B52" s="21"/>
      <c r="C52" s="21"/>
      <c r="D52" s="21"/>
    </row>
    <row r="53" spans="1:4">
      <c r="A53" s="20"/>
      <c r="B53" s="21"/>
      <c r="C53" s="21"/>
      <c r="D53" s="21"/>
    </row>
    <row r="54" spans="1:4">
      <c r="A54" s="20"/>
      <c r="B54" s="21"/>
      <c r="C54" s="21"/>
      <c r="D54" s="21"/>
    </row>
    <row r="55" spans="1:4">
      <c r="A55" s="20"/>
      <c r="B55" s="21"/>
      <c r="C55" s="21"/>
      <c r="D55" s="21"/>
    </row>
    <row r="56" spans="1:4">
      <c r="A56" s="20"/>
      <c r="B56" s="21"/>
      <c r="C56" s="21"/>
      <c r="D56" s="21"/>
    </row>
    <row r="57" spans="1:4">
      <c r="A57" s="20"/>
      <c r="B57" s="21"/>
      <c r="C57" s="21"/>
      <c r="D57" s="21"/>
    </row>
    <row r="58" spans="1:4">
      <c r="A58" s="20"/>
      <c r="B58" s="21"/>
      <c r="C58" s="21"/>
      <c r="D58" s="21"/>
    </row>
    <row r="59" spans="1:4">
      <c r="A59" s="20"/>
      <c r="B59" s="21"/>
      <c r="C59" s="21"/>
      <c r="D59" s="21"/>
    </row>
    <row r="60" spans="1:4">
      <c r="A60" s="20"/>
      <c r="B60" s="21"/>
      <c r="C60" s="21"/>
      <c r="D60" s="21"/>
    </row>
    <row r="61" spans="1:4">
      <c r="A61" s="20"/>
      <c r="B61" s="21"/>
      <c r="C61" s="21"/>
      <c r="D61" s="21"/>
    </row>
    <row r="62" spans="1:4">
      <c r="A62" s="20"/>
      <c r="B62" s="21"/>
      <c r="C62" s="21"/>
      <c r="D62" s="21"/>
    </row>
    <row r="63" spans="1:4">
      <c r="A63" s="20"/>
      <c r="B63" s="21"/>
      <c r="C63" s="21"/>
      <c r="D63" s="21"/>
    </row>
    <row r="64" spans="1:4">
      <c r="A64" s="20"/>
      <c r="B64" s="21"/>
      <c r="C64" s="21"/>
      <c r="D64" s="21"/>
    </row>
    <row r="65" spans="1:4">
      <c r="A65" s="20"/>
      <c r="B65" s="21"/>
      <c r="C65" s="21"/>
      <c r="D65" s="21"/>
    </row>
    <row r="66" spans="1:4">
      <c r="A66" s="20"/>
      <c r="B66" s="21"/>
      <c r="C66" s="21"/>
      <c r="D66" s="21"/>
    </row>
    <row r="67" spans="1:4">
      <c r="A67" s="20"/>
      <c r="B67" s="21"/>
      <c r="C67" s="21"/>
      <c r="D67" s="21"/>
    </row>
    <row r="68" spans="1:4">
      <c r="A68" s="20"/>
      <c r="B68" s="21"/>
      <c r="C68" s="21"/>
      <c r="D68" s="21"/>
    </row>
    <row r="69" spans="1:4">
      <c r="A69" s="20"/>
      <c r="B69" s="21"/>
      <c r="C69" s="21"/>
      <c r="D69" s="21"/>
    </row>
    <row r="70" spans="1:4">
      <c r="A70" s="20"/>
      <c r="B70" s="21"/>
      <c r="C70" s="21"/>
      <c r="D70" s="21"/>
    </row>
    <row r="71" spans="1:4">
      <c r="A71" s="20"/>
      <c r="B71" s="21"/>
      <c r="C71" s="21"/>
      <c r="D71" s="21"/>
    </row>
    <row r="72" spans="1:4">
      <c r="A72" s="20"/>
      <c r="B72" s="21"/>
      <c r="C72" s="21"/>
      <c r="D72" s="21"/>
    </row>
    <row r="73" spans="1:4">
      <c r="A73" s="20"/>
      <c r="B73" s="21"/>
      <c r="C73" s="21"/>
      <c r="D73" s="21"/>
    </row>
    <row r="74" spans="1:4">
      <c r="A74" s="20"/>
      <c r="B74" s="21"/>
      <c r="C74" s="21"/>
      <c r="D74" s="21"/>
    </row>
    <row r="75" spans="1:4">
      <c r="A75" s="20"/>
      <c r="B75" s="21"/>
      <c r="C75" s="21"/>
      <c r="D75" s="21"/>
    </row>
    <row r="76" spans="1:4">
      <c r="A76" s="20"/>
      <c r="B76" s="21"/>
      <c r="C76" s="21"/>
      <c r="D76" s="21"/>
    </row>
    <row r="77" spans="1:4">
      <c r="A77" s="20"/>
      <c r="B77" s="21"/>
      <c r="C77" s="21"/>
      <c r="D77" s="21"/>
    </row>
    <row r="78" spans="1:4">
      <c r="A78" s="20"/>
      <c r="B78" s="21"/>
      <c r="C78" s="21"/>
      <c r="D78" s="21"/>
    </row>
    <row r="79" spans="1:4">
      <c r="A79" s="20"/>
      <c r="B79" s="21"/>
      <c r="C79" s="21"/>
      <c r="D79" s="21"/>
    </row>
    <row r="80" spans="1:4">
      <c r="A80" s="20"/>
      <c r="B80" s="21"/>
      <c r="C80" s="21"/>
      <c r="D80" s="21"/>
    </row>
    <row r="81" spans="1:4">
      <c r="A81" s="20"/>
      <c r="B81" s="21"/>
      <c r="C81" s="21"/>
      <c r="D81" s="21"/>
    </row>
    <row r="82" spans="1:4">
      <c r="A82" s="20"/>
      <c r="B82" s="21"/>
      <c r="C82" s="21"/>
      <c r="D82" s="21"/>
    </row>
    <row r="83" spans="1:4">
      <c r="A83" s="20"/>
      <c r="B83" s="21"/>
      <c r="C83" s="21"/>
      <c r="D83" s="21"/>
    </row>
    <row r="84" spans="1:4">
      <c r="A84" s="20"/>
      <c r="B84" s="21"/>
      <c r="C84" s="21"/>
      <c r="D84" s="21"/>
    </row>
    <row r="85" spans="1:4">
      <c r="A85" s="20"/>
      <c r="B85" s="21"/>
      <c r="C85" s="21"/>
      <c r="D85" s="21"/>
    </row>
    <row r="86" spans="1:4">
      <c r="A86" s="20"/>
      <c r="B86" s="21"/>
      <c r="C86" s="21"/>
      <c r="D86" s="21"/>
    </row>
    <row r="87" spans="1:4">
      <c r="A87" s="20"/>
      <c r="B87" s="21"/>
      <c r="C87" s="21"/>
      <c r="D87" s="21"/>
    </row>
    <row r="88" spans="1:4">
      <c r="A88" s="20"/>
      <c r="B88" s="21"/>
      <c r="C88" s="21"/>
      <c r="D88" s="21"/>
    </row>
    <row r="89" spans="1:4">
      <c r="A89" s="20"/>
      <c r="B89" s="21"/>
      <c r="C89" s="21"/>
      <c r="D89" s="21"/>
    </row>
    <row r="90" spans="1:4">
      <c r="A90" s="20"/>
      <c r="B90" s="21"/>
      <c r="C90" s="21"/>
      <c r="D90" s="21"/>
    </row>
    <row r="91" spans="1:4">
      <c r="A91" s="20"/>
      <c r="B91" s="21"/>
      <c r="C91" s="21"/>
      <c r="D91" s="21"/>
    </row>
    <row r="92" spans="1:4">
      <c r="A92" s="20"/>
      <c r="B92" s="21"/>
      <c r="C92" s="21"/>
      <c r="D92" s="21"/>
    </row>
    <row r="93" spans="1:4">
      <c r="A93" s="20"/>
      <c r="B93" s="21"/>
      <c r="C93" s="21"/>
      <c r="D93" s="21"/>
    </row>
    <row r="94" spans="1:4">
      <c r="A94" s="20"/>
      <c r="B94" s="21"/>
      <c r="C94" s="21"/>
      <c r="D94" s="21"/>
    </row>
    <row r="95" spans="1:4">
      <c r="A95" s="20"/>
      <c r="B95" s="21"/>
      <c r="C95" s="21"/>
      <c r="D95" s="21"/>
    </row>
    <row r="96" spans="1:4">
      <c r="A96" s="20"/>
      <c r="B96" s="21"/>
      <c r="C96" s="21"/>
      <c r="D96" s="21"/>
    </row>
    <row r="97" spans="1:4">
      <c r="A97" s="20"/>
      <c r="B97" s="21"/>
      <c r="C97" s="21"/>
      <c r="D97" s="21"/>
    </row>
    <row r="98" spans="1:4">
      <c r="A98" s="20"/>
      <c r="B98" s="21"/>
      <c r="C98" s="21"/>
      <c r="D98" s="21"/>
    </row>
    <row r="99" spans="1:4">
      <c r="A99" s="20"/>
      <c r="B99" s="21"/>
      <c r="C99" s="21"/>
      <c r="D99" s="21"/>
    </row>
    <row r="100" spans="1:4">
      <c r="A100" s="20"/>
      <c r="B100" s="21"/>
      <c r="C100" s="21"/>
      <c r="D100" s="21"/>
    </row>
    <row r="101" spans="1:4">
      <c r="A101" s="20"/>
      <c r="B101" s="21"/>
      <c r="C101" s="21"/>
      <c r="D101" s="21"/>
    </row>
    <row r="102" spans="1:4">
      <c r="A102" s="20"/>
      <c r="B102" s="21"/>
      <c r="C102" s="21"/>
      <c r="D102" s="21"/>
    </row>
    <row r="103" spans="1:4">
      <c r="A103" s="20"/>
      <c r="B103" s="21"/>
      <c r="C103" s="21"/>
      <c r="D103" s="21"/>
    </row>
    <row r="104" spans="1:4">
      <c r="A104" s="20"/>
      <c r="B104" s="21"/>
      <c r="C104" s="21"/>
      <c r="D104" s="21"/>
    </row>
    <row r="105" spans="1:4">
      <c r="A105" s="20"/>
      <c r="B105" s="21"/>
      <c r="C105" s="21"/>
      <c r="D105" s="21"/>
    </row>
    <row r="106" spans="1:4">
      <c r="A106" s="20"/>
      <c r="B106" s="21"/>
      <c r="C106" s="21"/>
      <c r="D106" s="21"/>
    </row>
    <row r="107" spans="1:4">
      <c r="A107" s="20"/>
      <c r="B107" s="21"/>
      <c r="C107" s="21"/>
      <c r="D107" s="21"/>
    </row>
    <row r="108" spans="1:4">
      <c r="A108" s="20"/>
      <c r="B108" s="21"/>
      <c r="C108" s="21"/>
      <c r="D108" s="21"/>
    </row>
    <row r="109" spans="1:4">
      <c r="A109" s="20"/>
      <c r="B109" s="21"/>
      <c r="C109" s="21"/>
      <c r="D109" s="21"/>
    </row>
    <row r="110" spans="1:4">
      <c r="A110" s="20"/>
      <c r="B110" s="21"/>
      <c r="C110" s="21"/>
      <c r="D110" s="21"/>
    </row>
    <row r="111" spans="1:4">
      <c r="A111" s="20"/>
      <c r="B111" s="21"/>
      <c r="C111" s="21"/>
      <c r="D111" s="21"/>
    </row>
    <row r="112" spans="1:4">
      <c r="A112" s="20"/>
      <c r="B112" s="21"/>
      <c r="C112" s="21"/>
      <c r="D112" s="21"/>
    </row>
    <row r="113" spans="1:4">
      <c r="A113" s="20"/>
      <c r="B113" s="21"/>
      <c r="C113" s="21"/>
      <c r="D113" s="21"/>
    </row>
    <row r="114" spans="1:4">
      <c r="A114" s="20"/>
      <c r="B114" s="21"/>
      <c r="C114" s="21"/>
      <c r="D114" s="21"/>
    </row>
    <row r="115" spans="1:4">
      <c r="A115" s="20"/>
      <c r="B115" s="21"/>
      <c r="C115" s="21"/>
      <c r="D115" s="21"/>
    </row>
    <row r="116" spans="1:4">
      <c r="A116" s="20"/>
      <c r="B116" s="21"/>
      <c r="C116" s="21"/>
      <c r="D116" s="21"/>
    </row>
    <row r="117" spans="1:4">
      <c r="A117" s="20"/>
      <c r="B117" s="21"/>
      <c r="C117" s="21"/>
      <c r="D117" s="21"/>
    </row>
    <row r="118" spans="1:4">
      <c r="A118" s="20"/>
      <c r="B118" s="21"/>
      <c r="C118" s="21"/>
      <c r="D118" s="21"/>
    </row>
    <row r="119" spans="1:4">
      <c r="A119" s="20"/>
      <c r="B119" s="21"/>
      <c r="C119" s="21"/>
      <c r="D119" s="21"/>
    </row>
    <row r="120" spans="1:4">
      <c r="A120" s="20"/>
      <c r="B120" s="21"/>
      <c r="C120" s="21"/>
      <c r="D120" s="21"/>
    </row>
    <row r="121" spans="1:4">
      <c r="A121" s="20"/>
      <c r="B121" s="21"/>
      <c r="C121" s="21"/>
      <c r="D121" s="21"/>
    </row>
    <row r="122" spans="1:4">
      <c r="A122" s="20"/>
      <c r="B122" s="21"/>
      <c r="C122" s="21"/>
      <c r="D122" s="21"/>
    </row>
    <row r="123" spans="1:4">
      <c r="A123" s="20"/>
      <c r="B123" s="21"/>
      <c r="C123" s="21"/>
      <c r="D123" s="21"/>
    </row>
    <row r="124" spans="1:4">
      <c r="A124" s="20"/>
      <c r="B124" s="21"/>
      <c r="C124" s="21"/>
      <c r="D124" s="21"/>
    </row>
    <row r="125" spans="1:4">
      <c r="A125" s="20"/>
      <c r="B125" s="21"/>
      <c r="C125" s="21"/>
      <c r="D125" s="21"/>
    </row>
    <row r="126" spans="1:4">
      <c r="A126" s="20"/>
      <c r="B126" s="21"/>
      <c r="C126" s="21"/>
      <c r="D126" s="21"/>
    </row>
    <row r="127" spans="1:4">
      <c r="A127" s="20"/>
      <c r="B127" s="21"/>
      <c r="C127" s="21"/>
      <c r="D127" s="21"/>
    </row>
    <row r="128" spans="1:4">
      <c r="A128" s="20"/>
      <c r="B128" s="21"/>
      <c r="C128" s="21"/>
      <c r="D128" s="21"/>
    </row>
    <row r="129" spans="1:4">
      <c r="A129" s="20"/>
      <c r="B129" s="21"/>
      <c r="C129" s="21"/>
      <c r="D129" s="21"/>
    </row>
    <row r="130" spans="1:4">
      <c r="A130" s="20"/>
      <c r="B130" s="21"/>
      <c r="C130" s="21"/>
      <c r="D130" s="21"/>
    </row>
    <row r="131" spans="1:4">
      <c r="A131" s="20"/>
      <c r="B131" s="21"/>
      <c r="C131" s="21"/>
      <c r="D131" s="21"/>
    </row>
    <row r="132" spans="1:4">
      <c r="A132" s="20"/>
      <c r="B132" s="21"/>
      <c r="C132" s="21"/>
      <c r="D132" s="21"/>
    </row>
    <row r="133" spans="1:4">
      <c r="A133" s="20"/>
      <c r="B133" s="21"/>
      <c r="C133" s="21"/>
      <c r="D133" s="21"/>
    </row>
    <row r="134" spans="1:4">
      <c r="A134" s="20"/>
      <c r="B134" s="21"/>
      <c r="C134" s="21"/>
      <c r="D134" s="21"/>
    </row>
    <row r="135" spans="1:4">
      <c r="A135" s="20"/>
      <c r="B135" s="21"/>
      <c r="C135" s="21"/>
      <c r="D135" s="21"/>
    </row>
    <row r="136" spans="1:4">
      <c r="A136" s="20"/>
      <c r="B136" s="21"/>
      <c r="C136" s="21"/>
      <c r="D136" s="21"/>
    </row>
    <row r="137" spans="1:4">
      <c r="A137" s="20"/>
      <c r="B137" s="21"/>
      <c r="C137" s="21"/>
      <c r="D137" s="21"/>
    </row>
    <row r="138" spans="1:4">
      <c r="A138" s="20"/>
      <c r="B138" s="21"/>
      <c r="C138" s="21"/>
      <c r="D138" s="21"/>
    </row>
    <row r="139" spans="1:4">
      <c r="A139" s="20"/>
      <c r="B139" s="21"/>
      <c r="C139" s="21"/>
      <c r="D139" s="21"/>
    </row>
    <row r="140" spans="1:4">
      <c r="A140" s="20"/>
      <c r="B140" s="21"/>
      <c r="C140" s="21"/>
      <c r="D140" s="21"/>
    </row>
    <row r="141" spans="1:4">
      <c r="A141" s="20"/>
      <c r="B141" s="21"/>
      <c r="C141" s="21"/>
      <c r="D141" s="21"/>
    </row>
    <row r="142" spans="1:4">
      <c r="A142" s="20"/>
      <c r="B142" s="21"/>
      <c r="C142" s="21"/>
      <c r="D142" s="21"/>
    </row>
    <row r="143" spans="1:4">
      <c r="A143" s="20"/>
      <c r="B143" s="21"/>
      <c r="C143" s="21"/>
      <c r="D143" s="21"/>
    </row>
    <row r="144" spans="1:4">
      <c r="A144" s="20"/>
      <c r="B144" s="21"/>
      <c r="C144" s="21"/>
      <c r="D144" s="21"/>
    </row>
    <row r="145" spans="1:4">
      <c r="A145" s="20"/>
      <c r="B145" s="21"/>
      <c r="C145" s="21"/>
      <c r="D145" s="21"/>
    </row>
    <row r="146" spans="1:4">
      <c r="A146" s="20"/>
      <c r="B146" s="21"/>
      <c r="C146" s="21"/>
      <c r="D146" s="21"/>
    </row>
    <row r="147" spans="1:4">
      <c r="A147" s="20"/>
      <c r="B147" s="21"/>
      <c r="C147" s="21"/>
      <c r="D147" s="21"/>
    </row>
    <row r="148" spans="1:4">
      <c r="A148" s="20"/>
      <c r="B148" s="21"/>
      <c r="C148" s="21"/>
      <c r="D148" s="21"/>
    </row>
    <row r="149" spans="1:4">
      <c r="A149" s="20"/>
      <c r="B149" s="21"/>
      <c r="C149" s="21"/>
      <c r="D149" s="21"/>
    </row>
    <row r="150" spans="1:4">
      <c r="A150" s="20"/>
      <c r="B150" s="21"/>
      <c r="C150" s="21"/>
      <c r="D150" s="21"/>
    </row>
    <row r="151" spans="1:4">
      <c r="A151" s="20"/>
      <c r="B151" s="21"/>
      <c r="C151" s="21"/>
      <c r="D151" s="21"/>
    </row>
    <row r="152" spans="1:4">
      <c r="A152" s="20"/>
      <c r="B152" s="21"/>
      <c r="C152" s="21"/>
      <c r="D152" s="21"/>
    </row>
    <row r="153" spans="1:4">
      <c r="A153" s="20"/>
      <c r="B153" s="21"/>
      <c r="C153" s="21"/>
      <c r="D153" s="21"/>
    </row>
    <row r="154" spans="1:4">
      <c r="A154" s="20"/>
      <c r="B154" s="21"/>
      <c r="C154" s="21"/>
      <c r="D154" s="21"/>
    </row>
    <row r="155" spans="1:4">
      <c r="A155" s="20"/>
      <c r="B155" s="21"/>
      <c r="C155" s="21"/>
      <c r="D155" s="21"/>
    </row>
    <row r="156" spans="1:4">
      <c r="A156" s="20"/>
      <c r="B156" s="21"/>
      <c r="C156" s="21"/>
      <c r="D156" s="21"/>
    </row>
    <row r="157" spans="1:4">
      <c r="A157" s="20"/>
      <c r="B157" s="21"/>
      <c r="C157" s="21"/>
      <c r="D157" s="21"/>
    </row>
    <row r="158" spans="1:4">
      <c r="A158" s="20"/>
      <c r="B158" s="21"/>
      <c r="C158" s="21"/>
      <c r="D158" s="21"/>
    </row>
    <row r="159" spans="1:4">
      <c r="A159" s="20"/>
      <c r="B159" s="21"/>
      <c r="C159" s="21"/>
      <c r="D159" s="21"/>
    </row>
    <row r="160" spans="1:4">
      <c r="A160" s="20"/>
      <c r="B160" s="21"/>
      <c r="C160" s="21"/>
      <c r="D160" s="21"/>
    </row>
    <row r="161" spans="1:4">
      <c r="A161" s="20"/>
      <c r="B161" s="21"/>
      <c r="C161" s="21"/>
      <c r="D161" s="21"/>
    </row>
    <row r="162" spans="1:4">
      <c r="A162" s="20"/>
      <c r="B162" s="21"/>
      <c r="C162" s="21"/>
      <c r="D162" s="21"/>
    </row>
    <row r="163" spans="1:4">
      <c r="A163" s="20"/>
      <c r="B163" s="21"/>
      <c r="C163" s="21"/>
      <c r="D163" s="21"/>
    </row>
    <row r="164" spans="1:4">
      <c r="A164" s="20"/>
      <c r="B164" s="21"/>
      <c r="C164" s="21"/>
      <c r="D164" s="21"/>
    </row>
    <row r="165" spans="1:4">
      <c r="A165" s="20"/>
      <c r="B165" s="21"/>
      <c r="C165" s="21"/>
      <c r="D165" s="21"/>
    </row>
    <row r="166" spans="1:4">
      <c r="A166" s="20"/>
      <c r="B166" s="21"/>
      <c r="C166" s="21"/>
      <c r="D166" s="21"/>
    </row>
    <row r="167" spans="1:4">
      <c r="A167" s="20"/>
      <c r="B167" s="21"/>
      <c r="C167" s="21"/>
      <c r="D167" s="21"/>
    </row>
    <row r="168" spans="1:4">
      <c r="A168" s="20"/>
      <c r="B168" s="21"/>
      <c r="C168" s="21"/>
      <c r="D168" s="21"/>
    </row>
    <row r="169" spans="1:4">
      <c r="A169" s="20"/>
      <c r="B169" s="21"/>
      <c r="C169" s="21"/>
      <c r="D169" s="21"/>
    </row>
    <row r="170" spans="1:4">
      <c r="A170" s="20"/>
      <c r="B170" s="21"/>
      <c r="C170" s="21"/>
      <c r="D170" s="21"/>
    </row>
    <row r="171" spans="1:4">
      <c r="A171" s="20"/>
      <c r="B171" s="21"/>
      <c r="C171" s="21"/>
      <c r="D171" s="21"/>
    </row>
    <row r="172" spans="1:4">
      <c r="A172" s="20"/>
      <c r="B172" s="21"/>
      <c r="C172" s="21"/>
      <c r="D172" s="21"/>
    </row>
    <row r="173" spans="1:4">
      <c r="A173" s="20"/>
      <c r="B173" s="21"/>
      <c r="C173" s="21"/>
      <c r="D173" s="21"/>
    </row>
    <row r="174" spans="1:4">
      <c r="A174" s="20"/>
      <c r="B174" s="21"/>
      <c r="C174" s="21"/>
      <c r="D174" s="21"/>
    </row>
    <row r="175" spans="1:4">
      <c r="A175" s="20"/>
      <c r="B175" s="21"/>
      <c r="C175" s="21"/>
      <c r="D175" s="21"/>
    </row>
    <row r="176" spans="1:4">
      <c r="A176" s="20"/>
      <c r="B176" s="21"/>
      <c r="C176" s="21"/>
      <c r="D176" s="21"/>
    </row>
    <row r="177" spans="1:4">
      <c r="A177" s="20"/>
      <c r="B177" s="21"/>
      <c r="C177" s="21"/>
      <c r="D177" s="21"/>
    </row>
    <row r="178" spans="1:4">
      <c r="A178" s="20"/>
      <c r="B178" s="21"/>
      <c r="C178" s="21"/>
      <c r="D178" s="21"/>
    </row>
    <row r="179" spans="1:4">
      <c r="A179" s="20"/>
      <c r="B179" s="21"/>
      <c r="C179" s="21"/>
      <c r="D179" s="21"/>
    </row>
    <row r="180" spans="1:4">
      <c r="A180" s="20"/>
      <c r="B180" s="21"/>
      <c r="C180" s="21"/>
      <c r="D180" s="21"/>
    </row>
    <row r="181" spans="1:4">
      <c r="A181" s="20"/>
      <c r="B181" s="21"/>
      <c r="C181" s="21"/>
      <c r="D181" s="21"/>
    </row>
    <row r="182" spans="1:4">
      <c r="A182" s="20"/>
      <c r="B182" s="21"/>
      <c r="C182" s="21"/>
      <c r="D182" s="21"/>
    </row>
    <row r="183" spans="1:4">
      <c r="A183" s="20"/>
      <c r="B183" s="21"/>
      <c r="C183" s="21"/>
      <c r="D183" s="21"/>
    </row>
    <row r="184" spans="1:4">
      <c r="A184" s="20"/>
      <c r="B184" s="21"/>
      <c r="C184" s="21"/>
      <c r="D184" s="21"/>
    </row>
    <row r="185" spans="1:4">
      <c r="A185" s="20"/>
      <c r="B185" s="21"/>
      <c r="C185" s="21"/>
      <c r="D185" s="21"/>
    </row>
    <row r="186" spans="1:4">
      <c r="A186" s="20"/>
      <c r="B186" s="21"/>
      <c r="C186" s="21"/>
      <c r="D186" s="21"/>
    </row>
    <row r="187" spans="1:4">
      <c r="A187" s="20"/>
      <c r="B187" s="21"/>
      <c r="C187" s="21"/>
      <c r="D187" s="21"/>
    </row>
    <row r="188" spans="1:4">
      <c r="A188" s="20"/>
      <c r="B188" s="21"/>
      <c r="C188" s="21"/>
      <c r="D188" s="21"/>
    </row>
    <row r="189" spans="1:4">
      <c r="A189" s="20"/>
      <c r="B189" s="21"/>
      <c r="C189" s="21"/>
      <c r="D189" s="21"/>
    </row>
    <row r="190" spans="1:4">
      <c r="A190" s="20"/>
      <c r="B190" s="21"/>
      <c r="C190" s="21"/>
      <c r="D190" s="21"/>
    </row>
    <row r="191" spans="1:4">
      <c r="A191" s="20"/>
      <c r="B191" s="21"/>
      <c r="C191" s="21"/>
      <c r="D191" s="21"/>
    </row>
    <row r="192" spans="1:4">
      <c r="A192" s="20"/>
      <c r="B192" s="21"/>
      <c r="C192" s="21"/>
      <c r="D192" s="21"/>
    </row>
    <row r="193" spans="1:4">
      <c r="A193" s="20"/>
      <c r="B193" s="21"/>
      <c r="C193" s="21"/>
      <c r="D193" s="21"/>
    </row>
    <row r="194" spans="1:4">
      <c r="A194" s="20"/>
      <c r="B194" s="21"/>
      <c r="C194" s="21"/>
      <c r="D194" s="21"/>
    </row>
    <row r="195" spans="1:4">
      <c r="A195" s="20"/>
      <c r="B195" s="21"/>
      <c r="C195" s="21"/>
      <c r="D195" s="21"/>
    </row>
    <row r="196" spans="1:4">
      <c r="A196" s="20"/>
      <c r="B196" s="21"/>
      <c r="C196" s="21"/>
      <c r="D196" s="21"/>
    </row>
    <row r="197" spans="1:4">
      <c r="A197" s="20"/>
      <c r="B197" s="21"/>
      <c r="C197" s="21"/>
      <c r="D197" s="21"/>
    </row>
    <row r="198" spans="1:4">
      <c r="A198" s="20"/>
      <c r="B198" s="21"/>
      <c r="C198" s="21"/>
      <c r="D198" s="21"/>
    </row>
    <row r="199" spans="1:4">
      <c r="A199" s="20"/>
      <c r="B199" s="21"/>
      <c r="C199" s="21"/>
      <c r="D199" s="21"/>
    </row>
    <row r="200" spans="1:4">
      <c r="A200" s="20"/>
      <c r="B200" s="21"/>
      <c r="C200" s="21"/>
      <c r="D200" s="21"/>
    </row>
    <row r="201" spans="1:4">
      <c r="A201" s="20"/>
      <c r="B201" s="21"/>
      <c r="C201" s="21"/>
      <c r="D201" s="21"/>
    </row>
    <row r="202" spans="1:4">
      <c r="A202" s="20"/>
      <c r="B202" s="21"/>
      <c r="C202" s="21"/>
      <c r="D202" s="21"/>
    </row>
    <row r="203" spans="1:4">
      <c r="A203" s="20"/>
      <c r="B203" s="21"/>
      <c r="C203" s="21"/>
      <c r="D203" s="21"/>
    </row>
    <row r="204" spans="1:4">
      <c r="A204" s="20"/>
      <c r="B204" s="21"/>
      <c r="C204" s="21"/>
      <c r="D204" s="21"/>
    </row>
    <row r="205" spans="1:4">
      <c r="A205" s="20"/>
      <c r="B205" s="21"/>
      <c r="C205" s="21"/>
      <c r="D205" s="21"/>
    </row>
    <row r="206" spans="1:4">
      <c r="A206" s="20"/>
      <c r="B206" s="21"/>
      <c r="C206" s="21"/>
      <c r="D206" s="21"/>
    </row>
    <row r="207" spans="1:4">
      <c r="A207" s="20"/>
      <c r="B207" s="21"/>
      <c r="C207" s="21"/>
      <c r="D207" s="21"/>
    </row>
    <row r="208" spans="1:4">
      <c r="A208" s="20"/>
      <c r="B208" s="21"/>
      <c r="C208" s="21"/>
      <c r="D208" s="21"/>
    </row>
    <row r="209" spans="1:4">
      <c r="A209" s="20"/>
      <c r="B209" s="21"/>
      <c r="C209" s="21"/>
      <c r="D209" s="21"/>
    </row>
    <row r="210" spans="1:4">
      <c r="A210" s="20"/>
      <c r="B210" s="21"/>
      <c r="C210" s="21"/>
      <c r="D210" s="21"/>
    </row>
    <row r="211" spans="1:4">
      <c r="A211" s="20"/>
      <c r="B211" s="21"/>
      <c r="C211" s="21"/>
      <c r="D211" s="21"/>
    </row>
    <row r="212" spans="1:4">
      <c r="A212" s="20"/>
      <c r="B212" s="21"/>
      <c r="C212" s="21"/>
      <c r="D212" s="21"/>
    </row>
    <row r="213" spans="1:4">
      <c r="A213" s="20"/>
      <c r="B213" s="21"/>
      <c r="C213" s="21"/>
      <c r="D213" s="21"/>
    </row>
    <row r="214" spans="1:4">
      <c r="A214" s="20"/>
      <c r="B214" s="21"/>
      <c r="C214" s="21"/>
      <c r="D214" s="21"/>
    </row>
    <row r="215" spans="1:4">
      <c r="A215" s="20"/>
      <c r="B215" s="21"/>
      <c r="C215" s="21"/>
      <c r="D215" s="21"/>
    </row>
    <row r="216" spans="1:4">
      <c r="A216" s="20"/>
      <c r="B216" s="21"/>
      <c r="C216" s="21"/>
      <c r="D216" s="21"/>
    </row>
    <row r="217" spans="1:4">
      <c r="A217" s="20"/>
      <c r="B217" s="21"/>
      <c r="C217" s="21"/>
      <c r="D217" s="21"/>
    </row>
    <row r="218" spans="1:4">
      <c r="A218" s="20"/>
      <c r="B218" s="21"/>
      <c r="C218" s="21"/>
      <c r="D218" s="21"/>
    </row>
    <row r="219" spans="1:4">
      <c r="A219" s="20"/>
      <c r="B219" s="21"/>
      <c r="C219" s="21"/>
      <c r="D219" s="21"/>
    </row>
    <row r="220" spans="1:4">
      <c r="A220" s="20"/>
      <c r="B220" s="21"/>
      <c r="C220" s="21"/>
      <c r="D220" s="21"/>
    </row>
    <row r="221" spans="1:4">
      <c r="A221" s="20"/>
      <c r="B221" s="21"/>
      <c r="C221" s="21"/>
      <c r="D221" s="21"/>
    </row>
    <row r="222" spans="1:4">
      <c r="A222" s="20"/>
      <c r="B222" s="21"/>
      <c r="C222" s="21"/>
      <c r="D222" s="21"/>
    </row>
    <row r="223" spans="1:4">
      <c r="A223" s="20"/>
      <c r="B223" s="21"/>
      <c r="C223" s="21"/>
      <c r="D223" s="21"/>
    </row>
    <row r="224" spans="1:4">
      <c r="A224" s="20"/>
      <c r="B224" s="21"/>
      <c r="C224" s="21"/>
      <c r="D224" s="21"/>
    </row>
    <row r="225" spans="1:4">
      <c r="A225" s="20"/>
      <c r="B225" s="21"/>
      <c r="C225" s="21"/>
      <c r="D225" s="21"/>
    </row>
    <row r="226" spans="1:4">
      <c r="A226" s="20"/>
      <c r="B226" s="21"/>
      <c r="C226" s="21"/>
      <c r="D226" s="21"/>
    </row>
    <row r="227" spans="1:4">
      <c r="A227" s="20"/>
      <c r="B227" s="21"/>
      <c r="C227" s="21"/>
      <c r="D227" s="21"/>
    </row>
    <row r="228" spans="1:4">
      <c r="A228" s="20"/>
      <c r="B228" s="21"/>
      <c r="C228" s="21"/>
      <c r="D228" s="21"/>
    </row>
    <row r="229" spans="1:4">
      <c r="A229" s="20"/>
      <c r="B229" s="21"/>
      <c r="C229" s="21"/>
      <c r="D229" s="21"/>
    </row>
    <row r="230" spans="1:4">
      <c r="A230" s="20"/>
      <c r="B230" s="21"/>
      <c r="C230" s="21"/>
      <c r="D230" s="21"/>
    </row>
    <row r="231" spans="1:4">
      <c r="A231" s="20"/>
      <c r="B231" s="21"/>
      <c r="C231" s="21"/>
      <c r="D231" s="21"/>
    </row>
    <row r="232" spans="1:4">
      <c r="A232" s="20"/>
      <c r="B232" s="21"/>
      <c r="C232" s="21"/>
      <c r="D232" s="21"/>
    </row>
    <row r="233" spans="1:4">
      <c r="A233" s="20"/>
      <c r="B233" s="21"/>
      <c r="C233" s="21"/>
      <c r="D233" s="21"/>
    </row>
    <row r="234" spans="1:4">
      <c r="A234" s="20"/>
      <c r="B234" s="21"/>
      <c r="C234" s="21"/>
      <c r="D234" s="21"/>
    </row>
    <row r="235" spans="1:4">
      <c r="A235" s="20"/>
      <c r="B235" s="21"/>
      <c r="C235" s="21"/>
      <c r="D235" s="21"/>
    </row>
    <row r="236" spans="1:4">
      <c r="A236" s="20"/>
      <c r="B236" s="21"/>
      <c r="C236" s="21"/>
      <c r="D236" s="21"/>
    </row>
    <row r="237" spans="1:4">
      <c r="A237" s="5"/>
      <c r="B237" s="4"/>
      <c r="C237" s="4"/>
      <c r="D237" s="4"/>
    </row>
    <row r="238" spans="1:4">
      <c r="A238" s="5"/>
      <c r="B238" s="4"/>
      <c r="C238" s="4"/>
      <c r="D238" s="4"/>
    </row>
    <row r="239" spans="1:4">
      <c r="A239" s="5"/>
      <c r="B239" s="4"/>
      <c r="C239" s="4"/>
      <c r="D239" s="4"/>
    </row>
    <row r="240" spans="1:4">
      <c r="A240" s="5"/>
      <c r="B240" s="4"/>
      <c r="C240" s="4"/>
      <c r="D240" s="4"/>
    </row>
    <row r="241" spans="1:4">
      <c r="A241" s="5"/>
      <c r="B241" s="4"/>
      <c r="C241" s="4"/>
      <c r="D241" s="4"/>
    </row>
    <row r="242" spans="1:4">
      <c r="A242" s="5"/>
      <c r="B242" s="4"/>
      <c r="C242" s="4"/>
      <c r="D242" s="4"/>
    </row>
    <row r="243" spans="1:4">
      <c r="A243" s="5"/>
      <c r="B243" s="4"/>
      <c r="C243" s="4"/>
      <c r="D243" s="4"/>
    </row>
    <row r="244" spans="1:4">
      <c r="A244" s="5"/>
      <c r="B244" s="4"/>
      <c r="C244" s="4"/>
      <c r="D244" s="4"/>
    </row>
    <row r="245" spans="1:4">
      <c r="A245" s="5"/>
      <c r="B245" s="4"/>
      <c r="C245" s="4"/>
      <c r="D245" s="4"/>
    </row>
    <row r="246" spans="1:4">
      <c r="A246" s="5"/>
      <c r="B246" s="4"/>
      <c r="C246" s="4"/>
      <c r="D246" s="4"/>
    </row>
    <row r="247" spans="1:4">
      <c r="A247" s="5"/>
      <c r="B247" s="4"/>
      <c r="C247" s="4"/>
      <c r="D247" s="4"/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D81101-1202-4F8A-B31F-8FFA47B83B65}">
  <sheetPr codeName="Sheet4"/>
  <dimension ref="A1:D270"/>
  <sheetViews>
    <sheetView workbookViewId="0">
      <selection activeCell="A3" sqref="A3:G29"/>
    </sheetView>
  </sheetViews>
  <sheetFormatPr defaultRowHeight="16.5"/>
  <cols>
    <col min="1" max="1" width="63.625" customWidth="1"/>
    <col min="2" max="2" width="12.375" customWidth="1"/>
    <col min="3" max="3" width="13.75" customWidth="1"/>
    <col min="4" max="4" width="14.25" customWidth="1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0" t="s">
        <v>13</v>
      </c>
      <c r="B2" s="21">
        <v>4</v>
      </c>
      <c r="C2" s="21">
        <v>16.5</v>
      </c>
      <c r="D2" s="21">
        <v>3</v>
      </c>
    </row>
    <row r="3" spans="1:4">
      <c r="A3" s="20" t="s">
        <v>19</v>
      </c>
      <c r="B3" s="21">
        <v>3</v>
      </c>
      <c r="C3" s="21">
        <v>2.57</v>
      </c>
      <c r="D3" s="21">
        <v>2</v>
      </c>
    </row>
    <row r="4" spans="1:4">
      <c r="A4" s="20" t="s">
        <v>15</v>
      </c>
      <c r="B4" s="21">
        <v>4</v>
      </c>
      <c r="C4" s="21">
        <v>2.0699999999999998</v>
      </c>
      <c r="D4" s="21">
        <v>2</v>
      </c>
    </row>
    <row r="5" spans="1:4">
      <c r="A5" s="20" t="s">
        <v>14</v>
      </c>
      <c r="B5" s="21">
        <v>4</v>
      </c>
      <c r="C5" s="21">
        <v>1.89</v>
      </c>
      <c r="D5" s="21">
        <v>2</v>
      </c>
    </row>
    <row r="6" spans="1:4">
      <c r="A6" s="20" t="s">
        <v>17</v>
      </c>
      <c r="B6" s="21">
        <v>11</v>
      </c>
      <c r="C6" s="21">
        <v>1.75</v>
      </c>
      <c r="D6" s="21">
        <v>0</v>
      </c>
    </row>
    <row r="7" spans="1:4">
      <c r="A7" s="20" t="s">
        <v>18</v>
      </c>
      <c r="B7" s="21">
        <v>4</v>
      </c>
      <c r="C7" s="21">
        <v>1.63</v>
      </c>
      <c r="D7" s="21">
        <v>2</v>
      </c>
    </row>
    <row r="8" spans="1:4">
      <c r="A8" s="20" t="s">
        <v>22</v>
      </c>
      <c r="B8" s="21">
        <v>2</v>
      </c>
      <c r="C8" s="21">
        <v>0.79</v>
      </c>
      <c r="D8" s="21">
        <v>0</v>
      </c>
    </row>
    <row r="9" spans="1:4">
      <c r="A9" s="20" t="s">
        <v>20</v>
      </c>
      <c r="B9" s="21">
        <v>4</v>
      </c>
      <c r="C9" s="21">
        <v>0.69</v>
      </c>
      <c r="D9" s="21">
        <v>0</v>
      </c>
    </row>
    <row r="10" spans="1:4">
      <c r="A10" s="20" t="s">
        <v>24</v>
      </c>
      <c r="B10" s="21">
        <v>2</v>
      </c>
      <c r="C10" s="21">
        <v>0.38</v>
      </c>
      <c r="D10" s="21">
        <v>0</v>
      </c>
    </row>
    <row r="11" spans="1:4">
      <c r="A11" s="20" t="s">
        <v>26</v>
      </c>
      <c r="B11" s="21">
        <v>4</v>
      </c>
      <c r="C11" s="21">
        <v>0.28000000000000003</v>
      </c>
      <c r="D11" s="21">
        <v>0</v>
      </c>
    </row>
    <row r="12" spans="1:4">
      <c r="A12" s="20" t="s">
        <v>21</v>
      </c>
      <c r="B12" s="21">
        <v>4</v>
      </c>
      <c r="C12" s="21">
        <v>0.26</v>
      </c>
      <c r="D12" s="21">
        <v>0</v>
      </c>
    </row>
    <row r="13" spans="1:4">
      <c r="A13" s="20" t="s">
        <v>16</v>
      </c>
      <c r="B13" s="21">
        <v>4</v>
      </c>
      <c r="C13" s="21">
        <v>0.19</v>
      </c>
      <c r="D13" s="21">
        <v>0</v>
      </c>
    </row>
    <row r="14" spans="1:4">
      <c r="A14" s="20" t="s">
        <v>25</v>
      </c>
      <c r="B14" s="21">
        <v>2</v>
      </c>
      <c r="C14" s="21">
        <v>0.16</v>
      </c>
      <c r="D14" s="21">
        <v>0</v>
      </c>
    </row>
    <row r="15" spans="1:4">
      <c r="A15" s="20" t="s">
        <v>23</v>
      </c>
      <c r="B15" s="21">
        <v>3</v>
      </c>
      <c r="C15" s="21">
        <v>0.15</v>
      </c>
      <c r="D15" s="21">
        <v>0</v>
      </c>
    </row>
    <row r="16" spans="1:4">
      <c r="A16" s="20" t="s">
        <v>39</v>
      </c>
      <c r="B16" s="21">
        <v>1</v>
      </c>
      <c r="C16" s="21">
        <v>0.14000000000000001</v>
      </c>
      <c r="D16" s="21">
        <v>0</v>
      </c>
    </row>
    <row r="17" spans="1:4">
      <c r="A17" s="20" t="s">
        <v>30</v>
      </c>
      <c r="B17" s="21">
        <v>4</v>
      </c>
      <c r="C17" s="21">
        <v>0.14000000000000001</v>
      </c>
      <c r="D17" s="21">
        <v>0</v>
      </c>
    </row>
    <row r="18" spans="1:4">
      <c r="A18" s="20" t="s">
        <v>29</v>
      </c>
      <c r="B18" s="21">
        <v>3</v>
      </c>
      <c r="C18" s="21">
        <v>0.13</v>
      </c>
      <c r="D18" s="21">
        <v>1</v>
      </c>
    </row>
    <row r="19" spans="1:4">
      <c r="A19" s="20" t="s">
        <v>32</v>
      </c>
      <c r="B19" s="21">
        <v>5</v>
      </c>
      <c r="C19" s="21">
        <v>0.12</v>
      </c>
      <c r="D19" s="21">
        <v>0</v>
      </c>
    </row>
    <row r="20" spans="1:4">
      <c r="A20" s="20" t="s">
        <v>28</v>
      </c>
      <c r="B20" s="21">
        <v>4</v>
      </c>
      <c r="C20" s="21">
        <v>0.1</v>
      </c>
      <c r="D20" s="21">
        <v>0</v>
      </c>
    </row>
    <row r="21" spans="1:4">
      <c r="A21" s="20" t="s">
        <v>34</v>
      </c>
      <c r="B21" s="21">
        <v>1</v>
      </c>
      <c r="C21" s="21">
        <v>0.09</v>
      </c>
      <c r="D21" s="21">
        <v>0</v>
      </c>
    </row>
    <row r="22" spans="1:4">
      <c r="A22" s="20" t="s">
        <v>27</v>
      </c>
      <c r="B22" s="21">
        <v>74</v>
      </c>
      <c r="C22" s="21">
        <v>0.09</v>
      </c>
      <c r="D22" s="21">
        <v>0</v>
      </c>
    </row>
    <row r="23" spans="1:4">
      <c r="A23" s="20" t="s">
        <v>33</v>
      </c>
      <c r="B23" s="21">
        <v>74</v>
      </c>
      <c r="C23" s="21">
        <v>7.0000000000000007E-2</v>
      </c>
      <c r="D23" s="21">
        <v>0</v>
      </c>
    </row>
    <row r="24" spans="1:4">
      <c r="A24" s="20" t="s">
        <v>31</v>
      </c>
      <c r="B24" s="21">
        <v>3</v>
      </c>
      <c r="C24" s="21">
        <v>7.0000000000000007E-2</v>
      </c>
      <c r="D24" s="21">
        <v>0</v>
      </c>
    </row>
    <row r="25" spans="1:4">
      <c r="A25" s="20" t="s">
        <v>35</v>
      </c>
      <c r="B25" s="21">
        <v>3</v>
      </c>
      <c r="C25" s="21">
        <v>0.06</v>
      </c>
      <c r="D25" s="21">
        <v>0</v>
      </c>
    </row>
    <row r="26" spans="1:4">
      <c r="A26" s="20" t="s">
        <v>36</v>
      </c>
      <c r="B26" s="21">
        <v>3</v>
      </c>
      <c r="C26" s="21">
        <v>0.05</v>
      </c>
      <c r="D26" s="21">
        <v>0</v>
      </c>
    </row>
    <row r="27" spans="1:4">
      <c r="A27" s="20" t="s">
        <v>37</v>
      </c>
      <c r="B27" s="21">
        <v>3</v>
      </c>
      <c r="C27" s="21">
        <v>0.05</v>
      </c>
      <c r="D27" s="21">
        <v>0</v>
      </c>
    </row>
    <row r="28" spans="1:4">
      <c r="A28" s="20" t="s">
        <v>38</v>
      </c>
      <c r="B28" s="21">
        <v>3</v>
      </c>
      <c r="C28" s="21">
        <v>0.04</v>
      </c>
      <c r="D28" s="21">
        <v>0</v>
      </c>
    </row>
    <row r="29" spans="1:4">
      <c r="A29" s="20"/>
      <c r="B29" s="21"/>
      <c r="C29" s="21"/>
      <c r="D29" s="21"/>
    </row>
    <row r="30" spans="1:4">
      <c r="A30" s="20"/>
      <c r="B30" s="21"/>
      <c r="C30" s="21"/>
      <c r="D30" s="21"/>
    </row>
    <row r="31" spans="1:4">
      <c r="A31" s="20"/>
      <c r="B31" s="21"/>
      <c r="C31" s="21"/>
      <c r="D31" s="21"/>
    </row>
    <row r="32" spans="1:4">
      <c r="A32" s="20"/>
      <c r="B32" s="21"/>
      <c r="C32" s="21"/>
      <c r="D32" s="21"/>
    </row>
    <row r="33" spans="1:4">
      <c r="A33" s="20"/>
      <c r="B33" s="21"/>
      <c r="C33" s="21"/>
      <c r="D33" s="21"/>
    </row>
    <row r="34" spans="1:4">
      <c r="A34" s="20"/>
      <c r="B34" s="21"/>
      <c r="C34" s="21"/>
      <c r="D34" s="21"/>
    </row>
    <row r="35" spans="1:4">
      <c r="A35" s="20"/>
      <c r="B35" s="21"/>
      <c r="C35" s="21"/>
      <c r="D35" s="21"/>
    </row>
    <row r="36" spans="1:4">
      <c r="A36" s="20"/>
      <c r="B36" s="21"/>
      <c r="C36" s="21"/>
      <c r="D36" s="21"/>
    </row>
    <row r="37" spans="1:4">
      <c r="A37" s="20"/>
      <c r="B37" s="21"/>
      <c r="C37" s="21"/>
      <c r="D37" s="21"/>
    </row>
    <row r="38" spans="1:4">
      <c r="A38" s="20"/>
      <c r="B38" s="21"/>
      <c r="C38" s="21"/>
      <c r="D38" s="21"/>
    </row>
    <row r="39" spans="1:4">
      <c r="A39" s="20"/>
      <c r="B39" s="21"/>
      <c r="C39" s="21"/>
      <c r="D39" s="21"/>
    </row>
    <row r="40" spans="1:4">
      <c r="A40" s="20"/>
      <c r="B40" s="21"/>
      <c r="C40" s="21"/>
      <c r="D40" s="21"/>
    </row>
    <row r="41" spans="1:4">
      <c r="A41" s="20"/>
      <c r="B41" s="21"/>
      <c r="C41" s="21"/>
      <c r="D41" s="21"/>
    </row>
    <row r="42" spans="1:4">
      <c r="A42" s="20"/>
      <c r="B42" s="21"/>
      <c r="C42" s="21"/>
      <c r="D42" s="21"/>
    </row>
    <row r="43" spans="1:4">
      <c r="A43" s="20"/>
      <c r="B43" s="21"/>
      <c r="C43" s="21"/>
      <c r="D43" s="21"/>
    </row>
    <row r="44" spans="1:4">
      <c r="A44" s="20"/>
      <c r="B44" s="21"/>
      <c r="C44" s="21"/>
      <c r="D44" s="21"/>
    </row>
    <row r="45" spans="1:4">
      <c r="A45" s="20"/>
      <c r="B45" s="21"/>
      <c r="C45" s="21"/>
      <c r="D45" s="21"/>
    </row>
    <row r="46" spans="1:4">
      <c r="A46" s="20"/>
      <c r="B46" s="21"/>
      <c r="C46" s="21"/>
      <c r="D46" s="21"/>
    </row>
    <row r="47" spans="1:4">
      <c r="A47" s="20"/>
      <c r="B47" s="21"/>
      <c r="C47" s="21"/>
      <c r="D47" s="21"/>
    </row>
    <row r="48" spans="1:4">
      <c r="A48" s="20"/>
      <c r="B48" s="21"/>
      <c r="C48" s="21"/>
      <c r="D48" s="21"/>
    </row>
    <row r="49" spans="1:4">
      <c r="A49" s="20"/>
      <c r="B49" s="21"/>
      <c r="C49" s="21"/>
      <c r="D49" s="21"/>
    </row>
    <row r="50" spans="1:4">
      <c r="A50" s="20"/>
      <c r="B50" s="21"/>
      <c r="C50" s="21"/>
      <c r="D50" s="21"/>
    </row>
    <row r="51" spans="1:4">
      <c r="A51" s="20"/>
      <c r="B51" s="21"/>
      <c r="C51" s="21"/>
      <c r="D51" s="21"/>
    </row>
    <row r="52" spans="1:4">
      <c r="A52" s="20"/>
      <c r="B52" s="21"/>
      <c r="C52" s="21"/>
      <c r="D52" s="21"/>
    </row>
    <row r="53" spans="1:4">
      <c r="A53" s="20"/>
      <c r="B53" s="21"/>
      <c r="C53" s="21"/>
      <c r="D53" s="21"/>
    </row>
    <row r="54" spans="1:4">
      <c r="A54" s="20"/>
      <c r="B54" s="21"/>
      <c r="C54" s="21"/>
      <c r="D54" s="21"/>
    </row>
    <row r="55" spans="1:4">
      <c r="A55" s="20"/>
      <c r="B55" s="21"/>
      <c r="C55" s="21"/>
      <c r="D55" s="21"/>
    </row>
    <row r="56" spans="1:4">
      <c r="A56" s="20"/>
      <c r="B56" s="21"/>
      <c r="C56" s="21"/>
      <c r="D56" s="21"/>
    </row>
    <row r="57" spans="1:4">
      <c r="A57" s="20"/>
      <c r="B57" s="21"/>
      <c r="C57" s="21"/>
      <c r="D57" s="21"/>
    </row>
    <row r="58" spans="1:4">
      <c r="A58" s="20"/>
      <c r="B58" s="21"/>
      <c r="C58" s="21"/>
      <c r="D58" s="21"/>
    </row>
    <row r="59" spans="1:4">
      <c r="A59" s="20"/>
      <c r="B59" s="21"/>
      <c r="C59" s="21"/>
      <c r="D59" s="21"/>
    </row>
    <row r="60" spans="1:4">
      <c r="A60" s="20"/>
      <c r="B60" s="21"/>
      <c r="C60" s="21"/>
      <c r="D60" s="21"/>
    </row>
    <row r="61" spans="1:4">
      <c r="A61" s="20"/>
      <c r="B61" s="21"/>
      <c r="C61" s="21"/>
      <c r="D61" s="21"/>
    </row>
    <row r="62" spans="1:4">
      <c r="A62" s="20"/>
      <c r="B62" s="21"/>
      <c r="C62" s="21"/>
      <c r="D62" s="21"/>
    </row>
    <row r="63" spans="1:4">
      <c r="A63" s="20"/>
      <c r="B63" s="21"/>
      <c r="C63" s="21"/>
      <c r="D63" s="21"/>
    </row>
    <row r="64" spans="1:4">
      <c r="A64" s="20"/>
      <c r="B64" s="21"/>
      <c r="C64" s="21"/>
      <c r="D64" s="21"/>
    </row>
    <row r="65" spans="1:4">
      <c r="A65" s="20"/>
      <c r="B65" s="21"/>
      <c r="C65" s="21"/>
      <c r="D65" s="21"/>
    </row>
    <row r="66" spans="1:4">
      <c r="A66" s="20"/>
      <c r="B66" s="21"/>
      <c r="C66" s="21"/>
      <c r="D66" s="21"/>
    </row>
    <row r="67" spans="1:4">
      <c r="A67" s="20"/>
      <c r="B67" s="21"/>
      <c r="C67" s="21"/>
      <c r="D67" s="21"/>
    </row>
    <row r="68" spans="1:4">
      <c r="A68" s="20"/>
      <c r="B68" s="21"/>
      <c r="C68" s="21"/>
      <c r="D68" s="21"/>
    </row>
    <row r="69" spans="1:4">
      <c r="A69" s="20"/>
      <c r="B69" s="21"/>
      <c r="C69" s="21"/>
      <c r="D69" s="21"/>
    </row>
    <row r="70" spans="1:4">
      <c r="A70" s="20"/>
      <c r="B70" s="21"/>
      <c r="C70" s="21"/>
      <c r="D70" s="21"/>
    </row>
    <row r="71" spans="1:4">
      <c r="A71" s="20"/>
      <c r="B71" s="21"/>
      <c r="C71" s="21"/>
      <c r="D71" s="21"/>
    </row>
    <row r="72" spans="1:4">
      <c r="A72" s="20"/>
      <c r="B72" s="21"/>
      <c r="C72" s="21"/>
      <c r="D72" s="21"/>
    </row>
    <row r="73" spans="1:4">
      <c r="A73" s="20"/>
      <c r="B73" s="21"/>
      <c r="C73" s="21"/>
      <c r="D73" s="21"/>
    </row>
    <row r="74" spans="1:4">
      <c r="A74" s="20"/>
      <c r="B74" s="21"/>
      <c r="C74" s="21"/>
      <c r="D74" s="21"/>
    </row>
    <row r="75" spans="1:4">
      <c r="A75" s="20"/>
      <c r="B75" s="21"/>
      <c r="C75" s="21"/>
      <c r="D75" s="21"/>
    </row>
    <row r="76" spans="1:4">
      <c r="A76" s="20"/>
      <c r="B76" s="21"/>
      <c r="C76" s="21"/>
      <c r="D76" s="21"/>
    </row>
    <row r="77" spans="1:4">
      <c r="A77" s="20"/>
      <c r="B77" s="21"/>
      <c r="C77" s="21"/>
      <c r="D77" s="21"/>
    </row>
    <row r="78" spans="1:4">
      <c r="A78" s="20"/>
      <c r="B78" s="21"/>
      <c r="C78" s="21"/>
      <c r="D78" s="21"/>
    </row>
    <row r="79" spans="1:4">
      <c r="A79" s="20"/>
      <c r="B79" s="21"/>
      <c r="C79" s="21"/>
      <c r="D79" s="21"/>
    </row>
    <row r="80" spans="1:4">
      <c r="A80" s="20"/>
      <c r="B80" s="21"/>
      <c r="C80" s="21"/>
      <c r="D80" s="21"/>
    </row>
    <row r="81" spans="1:4">
      <c r="A81" s="20"/>
      <c r="B81" s="21"/>
      <c r="C81" s="21"/>
      <c r="D81" s="21"/>
    </row>
    <row r="82" spans="1:4">
      <c r="A82" s="20"/>
      <c r="B82" s="21"/>
      <c r="C82" s="21"/>
      <c r="D82" s="21"/>
    </row>
    <row r="83" spans="1:4">
      <c r="A83" s="20"/>
      <c r="B83" s="21"/>
      <c r="C83" s="21"/>
      <c r="D83" s="21"/>
    </row>
    <row r="84" spans="1:4">
      <c r="A84" s="20"/>
      <c r="B84" s="21"/>
      <c r="C84" s="21"/>
      <c r="D84" s="21"/>
    </row>
    <row r="85" spans="1:4">
      <c r="A85" s="20"/>
      <c r="B85" s="21"/>
      <c r="C85" s="21"/>
      <c r="D85" s="21"/>
    </row>
    <row r="86" spans="1:4">
      <c r="A86" s="20"/>
      <c r="B86" s="21"/>
      <c r="C86" s="21"/>
      <c r="D86" s="21"/>
    </row>
    <row r="87" spans="1:4">
      <c r="A87" s="20"/>
      <c r="B87" s="21"/>
      <c r="C87" s="21"/>
      <c r="D87" s="21"/>
    </row>
    <row r="88" spans="1:4">
      <c r="A88" s="20"/>
      <c r="B88" s="21"/>
      <c r="C88" s="21"/>
      <c r="D88" s="21"/>
    </row>
    <row r="89" spans="1:4">
      <c r="A89" s="20"/>
      <c r="B89" s="21"/>
      <c r="C89" s="21"/>
      <c r="D89" s="21"/>
    </row>
    <row r="90" spans="1:4">
      <c r="A90" s="20"/>
      <c r="B90" s="21"/>
      <c r="C90" s="21"/>
      <c r="D90" s="21"/>
    </row>
    <row r="91" spans="1:4">
      <c r="A91" s="20"/>
      <c r="B91" s="21"/>
      <c r="C91" s="21"/>
      <c r="D91" s="21"/>
    </row>
    <row r="92" spans="1:4">
      <c r="A92" s="20"/>
      <c r="B92" s="21"/>
      <c r="C92" s="21"/>
      <c r="D92" s="21"/>
    </row>
    <row r="93" spans="1:4">
      <c r="A93" s="20"/>
      <c r="B93" s="21"/>
      <c r="C93" s="21"/>
      <c r="D93" s="21"/>
    </row>
    <row r="94" spans="1:4">
      <c r="A94" s="20"/>
      <c r="B94" s="21"/>
      <c r="C94" s="21"/>
      <c r="D94" s="21"/>
    </row>
    <row r="95" spans="1:4">
      <c r="A95" s="20"/>
      <c r="B95" s="21"/>
      <c r="C95" s="21"/>
      <c r="D95" s="21"/>
    </row>
    <row r="96" spans="1:4">
      <c r="A96" s="20"/>
      <c r="B96" s="21"/>
      <c r="C96" s="21"/>
      <c r="D96" s="21"/>
    </row>
    <row r="97" spans="1:4">
      <c r="A97" s="20"/>
      <c r="B97" s="21"/>
      <c r="C97" s="21"/>
      <c r="D97" s="21"/>
    </row>
    <row r="98" spans="1:4">
      <c r="A98" s="20"/>
      <c r="B98" s="21"/>
      <c r="C98" s="21"/>
      <c r="D98" s="21"/>
    </row>
    <row r="99" spans="1:4">
      <c r="A99" s="20"/>
      <c r="B99" s="21"/>
      <c r="C99" s="21"/>
      <c r="D99" s="21"/>
    </row>
    <row r="100" spans="1:4">
      <c r="A100" s="20"/>
      <c r="B100" s="21"/>
      <c r="C100" s="21"/>
      <c r="D100" s="21"/>
    </row>
    <row r="101" spans="1:4">
      <c r="A101" s="20"/>
      <c r="B101" s="21"/>
      <c r="C101" s="21"/>
      <c r="D101" s="21"/>
    </row>
    <row r="102" spans="1:4">
      <c r="A102" s="20"/>
      <c r="B102" s="21"/>
      <c r="C102" s="21"/>
      <c r="D102" s="21"/>
    </row>
    <row r="103" spans="1:4">
      <c r="A103" s="20"/>
      <c r="B103" s="21"/>
      <c r="C103" s="21"/>
      <c r="D103" s="21"/>
    </row>
    <row r="104" spans="1:4">
      <c r="A104" s="20"/>
      <c r="B104" s="21"/>
      <c r="C104" s="21"/>
      <c r="D104" s="21"/>
    </row>
    <row r="105" spans="1:4">
      <c r="A105" s="20"/>
      <c r="B105" s="21"/>
      <c r="C105" s="21"/>
      <c r="D105" s="21"/>
    </row>
    <row r="106" spans="1:4">
      <c r="A106" s="20"/>
      <c r="B106" s="21"/>
      <c r="C106" s="21"/>
      <c r="D106" s="21"/>
    </row>
    <row r="107" spans="1:4">
      <c r="A107" s="20"/>
      <c r="B107" s="21"/>
      <c r="C107" s="21"/>
      <c r="D107" s="21"/>
    </row>
    <row r="108" spans="1:4">
      <c r="A108" s="20"/>
      <c r="B108" s="21"/>
      <c r="C108" s="21"/>
      <c r="D108" s="21"/>
    </row>
    <row r="109" spans="1:4">
      <c r="A109" s="20"/>
      <c r="B109" s="21"/>
      <c r="C109" s="21"/>
      <c r="D109" s="21"/>
    </row>
    <row r="110" spans="1:4">
      <c r="A110" s="20"/>
      <c r="B110" s="21"/>
      <c r="C110" s="21"/>
      <c r="D110" s="21"/>
    </row>
    <row r="111" spans="1:4">
      <c r="A111" s="20"/>
      <c r="B111" s="21"/>
      <c r="C111" s="21"/>
      <c r="D111" s="21"/>
    </row>
    <row r="112" spans="1:4">
      <c r="A112" s="20"/>
      <c r="B112" s="21"/>
      <c r="C112" s="21"/>
      <c r="D112" s="21"/>
    </row>
    <row r="113" spans="1:4">
      <c r="A113" s="20"/>
      <c r="B113" s="21"/>
      <c r="C113" s="21"/>
      <c r="D113" s="21"/>
    </row>
    <row r="114" spans="1:4">
      <c r="A114" s="20"/>
      <c r="B114" s="21"/>
      <c r="C114" s="21"/>
      <c r="D114" s="21"/>
    </row>
    <row r="115" spans="1:4">
      <c r="A115" s="20"/>
      <c r="B115" s="21"/>
      <c r="C115" s="21"/>
      <c r="D115" s="21"/>
    </row>
    <row r="116" spans="1:4">
      <c r="A116" s="20"/>
      <c r="B116" s="21"/>
      <c r="C116" s="21"/>
      <c r="D116" s="21"/>
    </row>
    <row r="117" spans="1:4">
      <c r="A117" s="20"/>
      <c r="B117" s="21"/>
      <c r="C117" s="21"/>
      <c r="D117" s="21"/>
    </row>
    <row r="118" spans="1:4">
      <c r="A118" s="20"/>
      <c r="B118" s="21"/>
      <c r="C118" s="21"/>
      <c r="D118" s="21"/>
    </row>
    <row r="119" spans="1:4">
      <c r="A119" s="20"/>
      <c r="B119" s="21"/>
      <c r="C119" s="21"/>
      <c r="D119" s="21"/>
    </row>
    <row r="120" spans="1:4">
      <c r="A120" s="20"/>
      <c r="B120" s="21"/>
      <c r="C120" s="21"/>
      <c r="D120" s="21"/>
    </row>
    <row r="121" spans="1:4">
      <c r="A121" s="20"/>
      <c r="B121" s="21"/>
      <c r="C121" s="21"/>
      <c r="D121" s="21"/>
    </row>
    <row r="122" spans="1:4">
      <c r="A122" s="20"/>
      <c r="B122" s="21"/>
      <c r="C122" s="21"/>
      <c r="D122" s="21"/>
    </row>
    <row r="123" spans="1:4">
      <c r="A123" s="20"/>
      <c r="B123" s="21"/>
      <c r="C123" s="21"/>
      <c r="D123" s="21"/>
    </row>
    <row r="124" spans="1:4">
      <c r="A124" s="20"/>
      <c r="B124" s="21"/>
      <c r="C124" s="21"/>
      <c r="D124" s="21"/>
    </row>
    <row r="125" spans="1:4">
      <c r="A125" s="20"/>
      <c r="B125" s="21"/>
      <c r="C125" s="21"/>
      <c r="D125" s="21"/>
    </row>
    <row r="126" spans="1:4">
      <c r="A126" s="20"/>
      <c r="B126" s="21"/>
      <c r="C126" s="21"/>
      <c r="D126" s="21"/>
    </row>
    <row r="127" spans="1:4">
      <c r="A127" s="20"/>
      <c r="B127" s="21"/>
      <c r="C127" s="21"/>
      <c r="D127" s="21"/>
    </row>
    <row r="128" spans="1:4">
      <c r="A128" s="20"/>
      <c r="B128" s="21"/>
      <c r="C128" s="21"/>
      <c r="D128" s="21"/>
    </row>
    <row r="129" spans="1:4">
      <c r="A129" s="20"/>
      <c r="B129" s="21"/>
      <c r="C129" s="21"/>
      <c r="D129" s="21"/>
    </row>
    <row r="130" spans="1:4">
      <c r="A130" s="20"/>
      <c r="B130" s="21"/>
      <c r="C130" s="21"/>
      <c r="D130" s="21"/>
    </row>
    <row r="131" spans="1:4">
      <c r="A131" s="20"/>
      <c r="B131" s="21"/>
      <c r="C131" s="21"/>
      <c r="D131" s="21"/>
    </row>
    <row r="132" spans="1:4">
      <c r="A132" s="20"/>
      <c r="B132" s="21"/>
      <c r="C132" s="21"/>
      <c r="D132" s="21"/>
    </row>
    <row r="133" spans="1:4">
      <c r="A133" s="20"/>
      <c r="B133" s="21"/>
      <c r="C133" s="21"/>
      <c r="D133" s="21"/>
    </row>
    <row r="134" spans="1:4">
      <c r="A134" s="20"/>
      <c r="B134" s="21"/>
      <c r="C134" s="21"/>
      <c r="D134" s="21"/>
    </row>
    <row r="135" spans="1:4">
      <c r="A135" s="20"/>
      <c r="B135" s="21"/>
      <c r="C135" s="21"/>
      <c r="D135" s="21"/>
    </row>
    <row r="136" spans="1:4">
      <c r="A136" s="20"/>
      <c r="B136" s="21"/>
      <c r="C136" s="21"/>
      <c r="D136" s="21"/>
    </row>
    <row r="137" spans="1:4">
      <c r="A137" s="20"/>
      <c r="B137" s="21"/>
      <c r="C137" s="21"/>
      <c r="D137" s="21"/>
    </row>
    <row r="138" spans="1:4">
      <c r="A138" s="20"/>
      <c r="B138" s="21"/>
      <c r="C138" s="21"/>
      <c r="D138" s="21"/>
    </row>
    <row r="139" spans="1:4">
      <c r="A139" s="20"/>
      <c r="B139" s="21"/>
      <c r="C139" s="21"/>
      <c r="D139" s="21"/>
    </row>
    <row r="140" spans="1:4">
      <c r="A140" s="20"/>
      <c r="B140" s="21"/>
      <c r="C140" s="21"/>
      <c r="D140" s="21"/>
    </row>
    <row r="141" spans="1:4">
      <c r="A141" s="20"/>
      <c r="B141" s="21"/>
      <c r="C141" s="21"/>
      <c r="D141" s="21"/>
    </row>
    <row r="142" spans="1:4">
      <c r="A142" s="20"/>
      <c r="B142" s="21"/>
      <c r="C142" s="21"/>
      <c r="D142" s="21"/>
    </row>
    <row r="143" spans="1:4">
      <c r="A143" s="20"/>
      <c r="B143" s="21"/>
      <c r="C143" s="21"/>
      <c r="D143" s="21"/>
    </row>
    <row r="144" spans="1:4">
      <c r="A144" s="20"/>
      <c r="B144" s="21"/>
      <c r="C144" s="21"/>
      <c r="D144" s="21"/>
    </row>
    <row r="145" spans="1:4">
      <c r="A145" s="20"/>
      <c r="B145" s="21"/>
      <c r="C145" s="21"/>
      <c r="D145" s="21"/>
    </row>
    <row r="146" spans="1:4">
      <c r="A146" s="20"/>
      <c r="B146" s="21"/>
      <c r="C146" s="21"/>
      <c r="D146" s="21"/>
    </row>
    <row r="147" spans="1:4">
      <c r="A147" s="20"/>
      <c r="B147" s="21"/>
      <c r="C147" s="21"/>
      <c r="D147" s="21"/>
    </row>
    <row r="148" spans="1:4">
      <c r="A148" s="20"/>
      <c r="B148" s="21"/>
      <c r="C148" s="21"/>
      <c r="D148" s="21"/>
    </row>
    <row r="149" spans="1:4">
      <c r="A149" s="20"/>
      <c r="B149" s="21"/>
      <c r="C149" s="21"/>
      <c r="D149" s="21"/>
    </row>
    <row r="150" spans="1:4">
      <c r="A150" s="20"/>
      <c r="B150" s="21"/>
      <c r="C150" s="21"/>
      <c r="D150" s="21"/>
    </row>
    <row r="151" spans="1:4">
      <c r="A151" s="20"/>
      <c r="B151" s="21"/>
      <c r="C151" s="21"/>
      <c r="D151" s="21"/>
    </row>
    <row r="152" spans="1:4">
      <c r="A152" s="20"/>
      <c r="B152" s="21"/>
      <c r="C152" s="21"/>
      <c r="D152" s="21"/>
    </row>
    <row r="153" spans="1:4">
      <c r="A153" s="20"/>
      <c r="B153" s="21"/>
      <c r="C153" s="21"/>
      <c r="D153" s="21"/>
    </row>
    <row r="154" spans="1:4">
      <c r="A154" s="20"/>
      <c r="B154" s="21"/>
      <c r="C154" s="21"/>
      <c r="D154" s="21"/>
    </row>
    <row r="155" spans="1:4">
      <c r="A155" s="20"/>
      <c r="B155" s="21"/>
      <c r="C155" s="21"/>
      <c r="D155" s="21"/>
    </row>
    <row r="156" spans="1:4">
      <c r="A156" s="20"/>
      <c r="B156" s="21"/>
      <c r="C156" s="21"/>
      <c r="D156" s="21"/>
    </row>
    <row r="157" spans="1:4">
      <c r="A157" s="20"/>
      <c r="B157" s="21"/>
      <c r="C157" s="21"/>
      <c r="D157" s="21"/>
    </row>
    <row r="158" spans="1:4">
      <c r="A158" s="20"/>
      <c r="B158" s="21"/>
      <c r="C158" s="21"/>
      <c r="D158" s="21"/>
    </row>
    <row r="159" spans="1:4">
      <c r="A159" s="20"/>
      <c r="B159" s="21"/>
      <c r="C159" s="21"/>
      <c r="D159" s="21"/>
    </row>
    <row r="160" spans="1:4">
      <c r="A160" s="20"/>
      <c r="B160" s="21"/>
      <c r="C160" s="21"/>
      <c r="D160" s="21"/>
    </row>
    <row r="161" spans="1:4">
      <c r="A161" s="20"/>
      <c r="B161" s="21"/>
      <c r="C161" s="21"/>
      <c r="D161" s="21"/>
    </row>
    <row r="162" spans="1:4">
      <c r="A162" s="20"/>
      <c r="B162" s="21"/>
      <c r="C162" s="21"/>
      <c r="D162" s="21"/>
    </row>
    <row r="163" spans="1:4">
      <c r="A163" s="20"/>
      <c r="B163" s="21"/>
      <c r="C163" s="21"/>
      <c r="D163" s="21"/>
    </row>
    <row r="164" spans="1:4">
      <c r="A164" s="20"/>
      <c r="B164" s="21"/>
      <c r="C164" s="21"/>
      <c r="D164" s="21"/>
    </row>
    <row r="165" spans="1:4">
      <c r="A165" s="20"/>
      <c r="B165" s="21"/>
      <c r="C165" s="21"/>
      <c r="D165" s="21"/>
    </row>
    <row r="166" spans="1:4">
      <c r="A166" s="20"/>
      <c r="B166" s="21"/>
      <c r="C166" s="21"/>
      <c r="D166" s="21"/>
    </row>
    <row r="167" spans="1:4">
      <c r="A167" s="20"/>
      <c r="B167" s="21"/>
      <c r="C167" s="21"/>
      <c r="D167" s="21"/>
    </row>
    <row r="168" spans="1:4">
      <c r="A168" s="20"/>
      <c r="B168" s="21"/>
      <c r="C168" s="21"/>
      <c r="D168" s="21"/>
    </row>
    <row r="169" spans="1:4">
      <c r="A169" s="20"/>
      <c r="B169" s="21"/>
      <c r="C169" s="21"/>
      <c r="D169" s="21"/>
    </row>
    <row r="170" spans="1:4">
      <c r="A170" s="20"/>
      <c r="B170" s="21"/>
      <c r="C170" s="21"/>
      <c r="D170" s="21"/>
    </row>
    <row r="171" spans="1:4">
      <c r="A171" s="20"/>
      <c r="B171" s="21"/>
      <c r="C171" s="21"/>
      <c r="D171" s="21"/>
    </row>
    <row r="172" spans="1:4">
      <c r="A172" s="20"/>
      <c r="B172" s="21"/>
      <c r="C172" s="21"/>
      <c r="D172" s="21"/>
    </row>
    <row r="173" spans="1:4">
      <c r="A173" s="20"/>
      <c r="B173" s="21"/>
      <c r="C173" s="21"/>
      <c r="D173" s="21"/>
    </row>
    <row r="174" spans="1:4">
      <c r="A174" s="20"/>
      <c r="B174" s="21"/>
      <c r="C174" s="21"/>
      <c r="D174" s="21"/>
    </row>
    <row r="175" spans="1:4">
      <c r="A175" s="20"/>
      <c r="B175" s="21"/>
      <c r="C175" s="21"/>
      <c r="D175" s="21"/>
    </row>
    <row r="176" spans="1:4">
      <c r="A176" s="20"/>
      <c r="B176" s="21"/>
      <c r="C176" s="21"/>
      <c r="D176" s="21"/>
    </row>
    <row r="177" spans="1:4">
      <c r="A177" s="20"/>
      <c r="B177" s="21"/>
      <c r="C177" s="21"/>
      <c r="D177" s="21"/>
    </row>
    <row r="178" spans="1:4">
      <c r="A178" s="20"/>
      <c r="B178" s="21"/>
      <c r="C178" s="21"/>
      <c r="D178" s="21"/>
    </row>
    <row r="179" spans="1:4">
      <c r="A179" s="20"/>
      <c r="B179" s="21"/>
      <c r="C179" s="21"/>
      <c r="D179" s="21"/>
    </row>
    <row r="180" spans="1:4">
      <c r="A180" s="20"/>
      <c r="B180" s="21"/>
      <c r="C180" s="21"/>
      <c r="D180" s="21"/>
    </row>
    <row r="181" spans="1:4">
      <c r="A181" s="20"/>
      <c r="B181" s="21"/>
      <c r="C181" s="21"/>
      <c r="D181" s="21"/>
    </row>
    <row r="182" spans="1:4">
      <c r="A182" s="20"/>
      <c r="B182" s="21"/>
      <c r="C182" s="21"/>
      <c r="D182" s="21"/>
    </row>
    <row r="183" spans="1:4">
      <c r="A183" s="20"/>
      <c r="B183" s="21"/>
      <c r="C183" s="21"/>
      <c r="D183" s="21"/>
    </row>
    <row r="184" spans="1:4">
      <c r="A184" s="20"/>
      <c r="B184" s="21"/>
      <c r="C184" s="21"/>
      <c r="D184" s="21"/>
    </row>
    <row r="185" spans="1:4">
      <c r="A185" s="20"/>
      <c r="B185" s="21"/>
      <c r="C185" s="21"/>
      <c r="D185" s="21"/>
    </row>
    <row r="186" spans="1:4">
      <c r="A186" s="20"/>
      <c r="B186" s="21"/>
      <c r="C186" s="21"/>
      <c r="D186" s="21"/>
    </row>
    <row r="187" spans="1:4">
      <c r="A187" s="20"/>
      <c r="B187" s="21"/>
      <c r="C187" s="21"/>
      <c r="D187" s="21"/>
    </row>
    <row r="188" spans="1:4">
      <c r="A188" s="20"/>
      <c r="B188" s="21"/>
      <c r="C188" s="21"/>
      <c r="D188" s="21"/>
    </row>
    <row r="189" spans="1:4">
      <c r="A189" s="20"/>
      <c r="B189" s="21"/>
      <c r="C189" s="21"/>
      <c r="D189" s="21"/>
    </row>
    <row r="190" spans="1:4">
      <c r="A190" s="20"/>
      <c r="B190" s="21"/>
      <c r="C190" s="21"/>
      <c r="D190" s="21"/>
    </row>
    <row r="191" spans="1:4">
      <c r="A191" s="20"/>
      <c r="B191" s="21"/>
      <c r="C191" s="21"/>
      <c r="D191" s="21"/>
    </row>
    <row r="192" spans="1:4">
      <c r="A192" s="20"/>
      <c r="B192" s="21"/>
      <c r="C192" s="21"/>
      <c r="D192" s="21"/>
    </row>
    <row r="193" spans="1:4">
      <c r="A193" s="20"/>
      <c r="B193" s="21"/>
      <c r="C193" s="21"/>
      <c r="D193" s="21"/>
    </row>
    <row r="194" spans="1:4">
      <c r="A194" s="20"/>
      <c r="B194" s="21"/>
      <c r="C194" s="21"/>
      <c r="D194" s="21"/>
    </row>
    <row r="195" spans="1:4">
      <c r="A195" s="20"/>
      <c r="B195" s="21"/>
      <c r="C195" s="21"/>
      <c r="D195" s="21"/>
    </row>
    <row r="196" spans="1:4">
      <c r="A196" s="20"/>
      <c r="B196" s="21"/>
      <c r="C196" s="21"/>
      <c r="D196" s="21"/>
    </row>
    <row r="197" spans="1:4">
      <c r="A197" s="20"/>
      <c r="B197" s="21"/>
      <c r="C197" s="21"/>
      <c r="D197" s="21"/>
    </row>
    <row r="198" spans="1:4">
      <c r="A198" s="20"/>
      <c r="B198" s="21"/>
      <c r="C198" s="21"/>
      <c r="D198" s="21"/>
    </row>
    <row r="199" spans="1:4">
      <c r="A199" s="20"/>
      <c r="B199" s="21"/>
      <c r="C199" s="21"/>
      <c r="D199" s="21"/>
    </row>
    <row r="200" spans="1:4">
      <c r="A200" s="20"/>
      <c r="B200" s="21"/>
      <c r="C200" s="21"/>
      <c r="D200" s="21"/>
    </row>
    <row r="201" spans="1:4">
      <c r="A201" s="20"/>
      <c r="B201" s="21"/>
      <c r="C201" s="21"/>
      <c r="D201" s="21"/>
    </row>
    <row r="202" spans="1:4">
      <c r="A202" s="20"/>
      <c r="B202" s="21"/>
      <c r="C202" s="21"/>
      <c r="D202" s="21"/>
    </row>
    <row r="203" spans="1:4">
      <c r="A203" s="20"/>
      <c r="B203" s="21"/>
      <c r="C203" s="21"/>
      <c r="D203" s="21"/>
    </row>
    <row r="204" spans="1:4">
      <c r="A204" s="20"/>
      <c r="B204" s="21"/>
      <c r="C204" s="21"/>
      <c r="D204" s="21"/>
    </row>
    <row r="205" spans="1:4">
      <c r="A205" s="20"/>
      <c r="B205" s="21"/>
      <c r="C205" s="21"/>
      <c r="D205" s="21"/>
    </row>
    <row r="206" spans="1:4">
      <c r="A206" s="20"/>
      <c r="B206" s="21"/>
      <c r="C206" s="21"/>
      <c r="D206" s="21"/>
    </row>
    <row r="207" spans="1:4">
      <c r="A207" s="20"/>
      <c r="B207" s="21"/>
      <c r="C207" s="21"/>
      <c r="D207" s="21"/>
    </row>
    <row r="208" spans="1:4">
      <c r="A208" s="20"/>
      <c r="B208" s="21"/>
      <c r="C208" s="21"/>
      <c r="D208" s="21"/>
    </row>
    <row r="209" spans="1:4">
      <c r="A209" s="20"/>
      <c r="B209" s="21"/>
      <c r="C209" s="21"/>
      <c r="D209" s="21"/>
    </row>
    <row r="210" spans="1:4">
      <c r="A210" s="20"/>
      <c r="B210" s="21"/>
      <c r="C210" s="21"/>
      <c r="D210" s="21"/>
    </row>
    <row r="211" spans="1:4">
      <c r="A211" s="20"/>
      <c r="B211" s="21"/>
      <c r="C211" s="21"/>
      <c r="D211" s="21"/>
    </row>
    <row r="212" spans="1:4">
      <c r="A212" s="20"/>
      <c r="B212" s="21"/>
      <c r="C212" s="21"/>
      <c r="D212" s="21"/>
    </row>
    <row r="213" spans="1:4">
      <c r="A213" s="20"/>
      <c r="B213" s="21"/>
      <c r="C213" s="21"/>
      <c r="D213" s="21"/>
    </row>
    <row r="214" spans="1:4">
      <c r="A214" s="20"/>
      <c r="B214" s="21"/>
      <c r="C214" s="21"/>
      <c r="D214" s="21"/>
    </row>
    <row r="215" spans="1:4">
      <c r="A215" s="20"/>
      <c r="B215" s="21"/>
      <c r="C215" s="21"/>
      <c r="D215" s="21"/>
    </row>
    <row r="216" spans="1:4">
      <c r="A216" s="20"/>
      <c r="B216" s="21"/>
      <c r="C216" s="21"/>
      <c r="D216" s="21"/>
    </row>
    <row r="217" spans="1:4">
      <c r="A217" s="20"/>
      <c r="B217" s="21"/>
      <c r="C217" s="21"/>
      <c r="D217" s="21"/>
    </row>
    <row r="218" spans="1:4">
      <c r="A218" s="20"/>
      <c r="B218" s="21"/>
      <c r="C218" s="21"/>
      <c r="D218" s="21"/>
    </row>
    <row r="219" spans="1:4">
      <c r="A219" s="20"/>
      <c r="B219" s="21"/>
      <c r="C219" s="21"/>
      <c r="D219" s="21"/>
    </row>
    <row r="220" spans="1:4">
      <c r="A220" s="20"/>
      <c r="B220" s="21"/>
      <c r="C220" s="21"/>
      <c r="D220" s="21"/>
    </row>
    <row r="221" spans="1:4">
      <c r="A221" s="20"/>
      <c r="B221" s="21"/>
      <c r="C221" s="21"/>
      <c r="D221" s="21"/>
    </row>
    <row r="222" spans="1:4">
      <c r="A222" s="20"/>
      <c r="B222" s="21"/>
      <c r="C222" s="21"/>
      <c r="D222" s="21"/>
    </row>
    <row r="223" spans="1:4">
      <c r="A223" s="20"/>
      <c r="B223" s="21"/>
      <c r="C223" s="21"/>
      <c r="D223" s="21"/>
    </row>
    <row r="224" spans="1:4">
      <c r="A224" s="20"/>
      <c r="B224" s="21"/>
      <c r="C224" s="21"/>
      <c r="D224" s="21"/>
    </row>
    <row r="225" spans="1:4">
      <c r="A225" s="20"/>
      <c r="B225" s="21"/>
      <c r="C225" s="21"/>
      <c r="D225" s="21"/>
    </row>
    <row r="226" spans="1:4">
      <c r="A226" s="20"/>
      <c r="B226" s="21"/>
      <c r="C226" s="21"/>
      <c r="D226" s="21"/>
    </row>
    <row r="227" spans="1:4">
      <c r="A227" s="20"/>
      <c r="B227" s="21"/>
      <c r="C227" s="21"/>
      <c r="D227" s="21"/>
    </row>
    <row r="228" spans="1:4">
      <c r="A228" s="20"/>
      <c r="B228" s="21"/>
      <c r="C228" s="21"/>
      <c r="D228" s="21"/>
    </row>
    <row r="229" spans="1:4">
      <c r="A229" s="20"/>
      <c r="B229" s="21"/>
      <c r="C229" s="21"/>
      <c r="D229" s="21"/>
    </row>
    <row r="230" spans="1:4">
      <c r="A230" s="20"/>
      <c r="B230" s="21"/>
      <c r="C230" s="21"/>
      <c r="D230" s="21"/>
    </row>
    <row r="231" spans="1:4">
      <c r="A231" s="20"/>
      <c r="B231" s="21"/>
      <c r="C231" s="21"/>
      <c r="D231" s="21"/>
    </row>
    <row r="232" spans="1:4">
      <c r="A232" s="20"/>
      <c r="B232" s="21"/>
      <c r="C232" s="21"/>
      <c r="D232" s="21"/>
    </row>
    <row r="233" spans="1:4">
      <c r="A233" s="20"/>
      <c r="B233" s="21"/>
      <c r="C233" s="21"/>
      <c r="D233" s="21"/>
    </row>
    <row r="234" spans="1:4">
      <c r="A234" s="20"/>
      <c r="B234" s="21"/>
      <c r="C234" s="21"/>
      <c r="D234" s="21"/>
    </row>
    <row r="235" spans="1:4">
      <c r="A235" s="20"/>
      <c r="B235" s="21"/>
      <c r="C235" s="21"/>
      <c r="D235" s="21"/>
    </row>
    <row r="236" spans="1:4">
      <c r="A236" s="20"/>
      <c r="B236" s="21"/>
      <c r="C236" s="21"/>
      <c r="D236" s="21"/>
    </row>
    <row r="237" spans="1:4">
      <c r="A237" s="20"/>
      <c r="B237" s="21"/>
      <c r="C237" s="21"/>
      <c r="D237" s="21"/>
    </row>
    <row r="238" spans="1:4">
      <c r="A238" s="20"/>
      <c r="B238" s="21"/>
      <c r="C238" s="21"/>
      <c r="D238" s="21"/>
    </row>
    <row r="239" spans="1:4">
      <c r="A239" s="20"/>
      <c r="B239" s="21"/>
      <c r="C239" s="21"/>
      <c r="D239" s="21"/>
    </row>
    <row r="240" spans="1:4">
      <c r="A240" s="20"/>
      <c r="B240" s="21"/>
      <c r="C240" s="21"/>
      <c r="D240" s="21"/>
    </row>
    <row r="241" spans="1:4">
      <c r="A241" s="20"/>
      <c r="B241" s="21"/>
      <c r="C241" s="21"/>
      <c r="D241" s="21"/>
    </row>
    <row r="242" spans="1:4">
      <c r="A242" s="20"/>
      <c r="B242" s="21"/>
      <c r="C242" s="21"/>
      <c r="D242" s="21"/>
    </row>
    <row r="243" spans="1:4">
      <c r="A243" s="20"/>
      <c r="B243" s="21"/>
      <c r="C243" s="21"/>
      <c r="D243" s="21"/>
    </row>
    <row r="244" spans="1:4">
      <c r="A244" s="20"/>
      <c r="B244" s="21"/>
      <c r="C244" s="21"/>
      <c r="D244" s="21"/>
    </row>
    <row r="245" spans="1:4">
      <c r="A245" s="20"/>
      <c r="B245" s="21"/>
      <c r="C245" s="21"/>
      <c r="D245" s="21"/>
    </row>
    <row r="246" spans="1:4">
      <c r="A246" s="20"/>
      <c r="B246" s="21"/>
      <c r="C246" s="21"/>
      <c r="D246" s="21"/>
    </row>
    <row r="247" spans="1:4">
      <c r="A247" s="3"/>
      <c r="B247" s="2"/>
      <c r="C247" s="2"/>
      <c r="D247" s="2"/>
    </row>
    <row r="248" spans="1:4">
      <c r="A248" s="3"/>
      <c r="B248" s="2"/>
      <c r="C248" s="2"/>
      <c r="D248" s="2"/>
    </row>
    <row r="249" spans="1:4">
      <c r="A249" s="3"/>
      <c r="B249" s="2"/>
      <c r="C249" s="2"/>
      <c r="D249" s="2"/>
    </row>
    <row r="250" spans="1:4">
      <c r="A250" s="3"/>
      <c r="B250" s="2"/>
      <c r="C250" s="2"/>
      <c r="D250" s="2"/>
    </row>
    <row r="251" spans="1:4">
      <c r="A251" s="3"/>
      <c r="B251" s="2"/>
      <c r="C251" s="2"/>
      <c r="D251" s="2"/>
    </row>
    <row r="252" spans="1:4">
      <c r="A252" s="3"/>
      <c r="B252" s="2"/>
      <c r="C252" s="2"/>
      <c r="D252" s="2"/>
    </row>
    <row r="253" spans="1:4">
      <c r="A253" s="3"/>
      <c r="B253" s="2"/>
      <c r="C253" s="2"/>
      <c r="D253" s="2"/>
    </row>
    <row r="254" spans="1:4">
      <c r="A254" s="3"/>
      <c r="B254" s="2"/>
      <c r="C254" s="2"/>
      <c r="D254" s="2"/>
    </row>
    <row r="255" spans="1:4">
      <c r="A255" s="3"/>
      <c r="B255" s="2"/>
      <c r="C255" s="2"/>
      <c r="D255" s="2"/>
    </row>
    <row r="256" spans="1:4">
      <c r="A256" s="3"/>
      <c r="B256" s="2"/>
      <c r="C256" s="2"/>
      <c r="D256" s="2"/>
    </row>
    <row r="257" spans="1:4">
      <c r="A257" s="3"/>
      <c r="B257" s="2"/>
      <c r="C257" s="2"/>
      <c r="D257" s="2"/>
    </row>
    <row r="258" spans="1:4">
      <c r="A258" s="3"/>
      <c r="B258" s="2"/>
      <c r="C258" s="2"/>
      <c r="D258" s="2"/>
    </row>
    <row r="259" spans="1:4">
      <c r="A259" s="3"/>
      <c r="B259" s="2"/>
      <c r="C259" s="2"/>
      <c r="D259" s="2"/>
    </row>
    <row r="260" spans="1:4">
      <c r="A260" s="3"/>
      <c r="B260" s="2"/>
      <c r="C260" s="2"/>
      <c r="D260" s="2"/>
    </row>
    <row r="261" spans="1:4">
      <c r="A261" s="3"/>
      <c r="B261" s="2"/>
      <c r="C261" s="2"/>
      <c r="D261" s="2"/>
    </row>
    <row r="262" spans="1:4">
      <c r="A262" s="3"/>
      <c r="B262" s="2"/>
      <c r="C262" s="2"/>
      <c r="D262" s="2"/>
    </row>
    <row r="263" spans="1:4">
      <c r="A263" s="3"/>
      <c r="B263" s="2"/>
      <c r="C263" s="2"/>
      <c r="D263" s="2"/>
    </row>
    <row r="264" spans="1:4">
      <c r="A264" s="3"/>
      <c r="B264" s="2"/>
      <c r="C264" s="2"/>
      <c r="D264" s="2"/>
    </row>
    <row r="265" spans="1:4">
      <c r="A265" s="3"/>
      <c r="B265" s="2"/>
      <c r="C265" s="2"/>
      <c r="D265" s="2"/>
    </row>
    <row r="266" spans="1:4">
      <c r="A266" s="3"/>
      <c r="B266" s="2"/>
      <c r="C266" s="2"/>
      <c r="D266" s="2"/>
    </row>
    <row r="267" spans="1:4">
      <c r="A267" s="3"/>
      <c r="B267" s="2"/>
      <c r="C267" s="2"/>
      <c r="D267" s="2"/>
    </row>
    <row r="268" spans="1:4">
      <c r="A268" s="3"/>
      <c r="B268" s="2"/>
      <c r="C268" s="2"/>
      <c r="D268" s="2"/>
    </row>
    <row r="269" spans="1:4">
      <c r="A269" s="3"/>
      <c r="B269" s="2"/>
      <c r="C269" s="2"/>
      <c r="D269" s="2"/>
    </row>
    <row r="270" spans="1:4">
      <c r="A270" s="3"/>
      <c r="B270" s="2"/>
      <c r="C270" s="2"/>
      <c r="D270" s="2"/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비교</vt:lpstr>
      <vt:lpstr>result</vt:lpstr>
      <vt:lpstr>통합 전</vt:lpstr>
      <vt:lpstr>통합 후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김소원</dc:creator>
  <cp:lastModifiedBy>용운 최</cp:lastModifiedBy>
  <dcterms:created xsi:type="dcterms:W3CDTF">2015-06-05T18:19:34Z</dcterms:created>
  <dcterms:modified xsi:type="dcterms:W3CDTF">2025-06-19T21:07:02Z</dcterms:modified>
</cp:coreProperties>
</file>